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5FS_開催要項(2025資料)\HKFA2025FS_北海道女子フットサルリーグ1部\"/>
    </mc:Choice>
  </mc:AlternateContent>
  <xr:revisionPtr revIDLastSave="0" documentId="13_ncr:1_{2CEF6238-9641-4ED9-B32A-A880E09B30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(1~20)" sheetId="12" r:id="rId1"/>
    <sheet name="参加申込書(21~40)" sheetId="13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'参加申込書(1~20)'!$A$1:$AX$33</definedName>
    <definedName name="_xlnm.Print_Area" localSheetId="1">'参加申込書(21~40)'!$A$1:$AX$33</definedName>
  </definedNames>
  <calcPr calcId="191029"/>
</workbook>
</file>

<file path=xl/calcChain.xml><?xml version="1.0" encoding="utf-8"?>
<calcChain xmlns="http://schemas.openxmlformats.org/spreadsheetml/2006/main">
  <c r="AR27" i="13" l="1"/>
  <c r="AR26" i="13"/>
  <c r="AR25" i="13"/>
  <c r="AR24" i="13"/>
  <c r="AR23" i="13"/>
  <c r="AR22" i="13"/>
  <c r="AR21" i="13"/>
  <c r="HX20" i="13"/>
  <c r="HW20" i="13"/>
  <c r="HV20" i="13"/>
  <c r="HU20" i="13"/>
  <c r="AR20" i="13"/>
  <c r="HX19" i="13"/>
  <c r="HW19" i="13"/>
  <c r="HV19" i="13"/>
  <c r="HU19" i="13"/>
  <c r="AR19" i="13"/>
  <c r="HX18" i="13"/>
  <c r="HW18" i="13"/>
  <c r="HV18" i="13"/>
  <c r="HU18" i="13"/>
  <c r="AR18" i="13"/>
  <c r="HX17" i="13"/>
  <c r="HW17" i="13"/>
  <c r="HV17" i="13"/>
  <c r="HU17" i="13"/>
  <c r="AR17" i="13"/>
  <c r="HX16" i="13"/>
  <c r="HW16" i="13"/>
  <c r="HV16" i="13"/>
  <c r="HU16" i="13"/>
  <c r="AR16" i="13"/>
  <c r="HX15" i="13"/>
  <c r="HW15" i="13"/>
  <c r="HV15" i="13"/>
  <c r="HU15" i="13"/>
  <c r="AR15" i="13"/>
  <c r="HX14" i="13"/>
  <c r="HW14" i="13"/>
  <c r="HV14" i="13"/>
  <c r="HU14" i="13"/>
  <c r="AR14" i="13"/>
  <c r="HX13" i="13"/>
  <c r="HW13" i="13"/>
  <c r="HV13" i="13"/>
  <c r="HU13" i="13"/>
  <c r="AR13" i="13"/>
  <c r="HX12" i="13"/>
  <c r="HW12" i="13"/>
  <c r="HV12" i="13"/>
  <c r="HU12" i="13"/>
  <c r="AR12" i="13"/>
  <c r="HX11" i="13"/>
  <c r="HW11" i="13"/>
  <c r="HV11" i="13"/>
  <c r="HU11" i="13"/>
  <c r="AR11" i="13"/>
  <c r="HX10" i="13"/>
  <c r="HW10" i="13"/>
  <c r="HV10" i="13"/>
  <c r="HU10" i="13"/>
  <c r="AR10" i="13"/>
  <c r="HX9" i="13"/>
  <c r="HW9" i="13"/>
  <c r="HV9" i="13"/>
  <c r="HU9" i="13"/>
  <c r="AR9" i="13"/>
  <c r="HX8" i="13"/>
  <c r="HW8" i="13"/>
  <c r="HV8" i="13"/>
  <c r="HU8" i="13"/>
  <c r="AR8" i="13"/>
  <c r="AR27" i="12" l="1"/>
  <c r="AR26" i="12"/>
  <c r="AR25" i="12"/>
  <c r="AR24" i="12"/>
  <c r="AR23" i="12"/>
  <c r="AR22" i="12"/>
  <c r="AR21" i="12"/>
  <c r="HX20" i="12"/>
  <c r="HW20" i="12"/>
  <c r="HV20" i="12"/>
  <c r="HU20" i="12"/>
  <c r="AR20" i="12"/>
  <c r="HX19" i="12"/>
  <c r="HW19" i="12"/>
  <c r="HV19" i="12"/>
  <c r="HU19" i="12"/>
  <c r="AR19" i="12"/>
  <c r="HX18" i="12"/>
  <c r="HW18" i="12"/>
  <c r="HV18" i="12"/>
  <c r="HU18" i="12"/>
  <c r="AR18" i="12"/>
  <c r="HX17" i="12"/>
  <c r="HW17" i="12"/>
  <c r="HV17" i="12"/>
  <c r="HU17" i="12"/>
  <c r="AR17" i="12"/>
  <c r="HX16" i="12"/>
  <c r="HW16" i="12"/>
  <c r="HV16" i="12"/>
  <c r="HU16" i="12"/>
  <c r="AR16" i="12"/>
  <c r="HX15" i="12"/>
  <c r="HW15" i="12"/>
  <c r="HV15" i="12"/>
  <c r="HU15" i="12"/>
  <c r="AR15" i="12"/>
  <c r="HX14" i="12"/>
  <c r="HW14" i="12"/>
  <c r="HV14" i="12"/>
  <c r="HU14" i="12"/>
  <c r="AR14" i="12"/>
  <c r="HX13" i="12"/>
  <c r="HW13" i="12"/>
  <c r="HV13" i="12"/>
  <c r="HU13" i="12"/>
  <c r="AR13" i="12"/>
  <c r="HX12" i="12"/>
  <c r="HW12" i="12"/>
  <c r="HV12" i="12"/>
  <c r="HU12" i="12"/>
  <c r="AR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2FF11723-BEFF-4284-95F1-D29A35DF32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6FB68D3A-01A1-4558-AA9C-9A032DC8DF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1BA11054-6A7F-4C41-B599-D03033E241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51D6E445-1CF9-4424-A53B-69CD72FCEC2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D72B5B1D-C2D2-4873-ABA9-977D1B40C8D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35EA0A7B-325B-4836-8755-FA07404629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52B59919-99E2-4923-B6AB-A3E813EFE8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D5FAE27D-7D31-4A0B-9F04-12A8E5BABF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AD23DC9-4F1E-49DD-9E6D-1BF2DAC850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9ADF407A-E685-4E6B-8BE4-FBB71DC006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EC101B9D-49A6-4DD7-85A8-9915770A765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D0BDD37C-6BA8-4461-A6B0-CE2FCCB924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6CBBB066-6416-452B-A127-44C65FFFE90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B9E65428-41FB-4C22-A7E6-E6957D6A64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E5093C21-1D55-4E92-9D41-8F972D35BD7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63BD4BF5-979C-46D7-964F-B36B57B9F00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C6A54A67-0472-4ECA-A436-BC7250397F5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47241737-89B8-48BD-81FB-856C4D9B16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FF4277E3-FC5F-460C-A033-6571DF5109F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3D37F63-D5B0-44A4-8706-812BE94AFFA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4C684101-8F2C-403E-9E58-F9F4225241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ED676B8E-2ED1-4D91-AA43-F29F4A45D06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EBC1FCB3-BC16-4CBF-8855-EB29B13444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C0FAC563-AFBE-4957-AFC2-AC2B14C475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EA114E2F-A5B5-4CF8-B9DF-CCE6DDD2BA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FB8338D2-1CB6-4665-84E9-E024D55F51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E5ABC12E-09E9-47BC-916F-591A8D2D0B0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313529F8-BB61-4A0F-8C1D-8C9CC763626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5A792A78-7304-4239-95A7-62C9F5F502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4D7348D2-0A17-4DE2-977C-FE4B825D7C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32AC1119-CA7B-4174-9485-66CBC4EABE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64D3C20F-371F-4A5F-A821-52E4E84AC2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9CE8BC7F-BDD6-4FB5-9179-92177F471D9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39EBB846-4AE8-4CE3-9646-2CD1F3D4437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190FFEB6-FB81-4574-A6E1-139154004AB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9448F16C-A91D-4AA3-9C57-9168456666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89BA5B4C-C2D3-4AB4-B0D9-722877DD4C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DCA4F982-B9D4-459A-8A7F-80D1D81AB3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539FA8F6-A73E-442D-A12A-4A9806AE78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8D4A630C-4A06-4595-9B75-0EB8BDE1BF6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94ED2EE6-3FDA-4397-A4B7-2B0A4CCD15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9CD86E38-4C22-4079-A871-A9A2920FDFD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DB38C2FA-9939-49D5-B339-E3473FFCF5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D1E3C178-3911-4191-B499-8C057557226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57D2C268-3310-4C50-A135-3EADD87B77E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5B646BC-F325-477C-85E4-C944F32EC4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AF8ACD8C-0943-4592-9CF1-5BFE613C74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908B22D-22F8-4941-BE34-66DD45A2B11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8440993E-69F6-49A3-8B3B-F786159A216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BA570565-36C1-483D-93D1-FAFFBE173A0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EB00121F-9ABA-4D6E-8681-EA143795A4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F01B8C24-D12D-4361-BF3A-11B5BAE346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12012180-E1B8-4EBF-83E0-7CB49360DC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146DA6-81DD-43D0-B962-CF0C8A1C84B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493B97DD-75D1-4B03-88C4-3F02F99B6B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B3BE2DF5-D528-479C-AA63-EC0848715D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66720562-A8F8-4AA6-B0E2-2A8B22C020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8EB6D963-8B1D-4C7E-BE05-3E08BF8E17D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A9DA4B9A-8392-4A79-810D-278770E2FA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F0D2A8A6-5121-4FB9-89A9-ED0F6B5B63C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536268CD-4C55-408A-9398-C635DAB6EA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A372ED6-5985-4FD3-93A7-9BDA472D9B8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12EA1B68-2E67-46E9-987D-C7B15549BB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60134FA6-6371-4E00-9471-136A0305011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48861F55-D6AE-4F41-B31D-DA32594C398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252200E2-5301-4DF6-B072-B0C43404FF6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EF84AA49-7046-49E2-931F-74C1310147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700E5BBD-08A0-4AB7-9012-4A40754B83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255ECDCE-1D5F-4DCD-A00A-FDF773F29E7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FF2DA369-E50E-4B95-A35B-136799E4639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BF39A206-C096-49D0-9FE3-5FA239959C7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19890825-6B52-4C39-A8E5-5A91C58A15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23A6C6A4-B82C-4857-83B0-6A7C100F2AE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AB655701-E4FB-4D72-A888-53FF2CEAB50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272B951B-B478-4D37-B0B6-6C81EA0B976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DDADFFA9-0397-4CD6-A001-874E554A4E8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30D9021A-5646-4186-8C09-0F0F264EA5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57A079C7-AE8C-4DA4-B43E-558080FC0A2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69FBDBE7-ADBF-4B66-9D25-990B7A1606E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A35A5311-3690-42EE-BE7B-264A9EA9D70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D396FA8C-B6F4-4007-9ACE-F07A9C73C62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AD5D6C74-A2A5-49FB-9873-060A57F3A93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30456262-3830-4CCD-AF26-C27F62D38F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3C635859-4DB8-4493-9272-EF4433603DF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27AA77D3-58F3-4495-A491-2815EA592C7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F9B88530-52EA-49F6-B3A5-253AE3CC4EB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A395141-E340-4DFD-BA0D-1D92323E783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9D4E3CDA-B20B-4D04-9123-B00C874F5A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FDFB3C13-02CC-454F-9EBA-E0D25DFB312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AFF0FF49-6E6B-4421-94AA-815DC8BB0B4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A1854989-2CEB-4F1C-9964-F8D3BDE3E32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4ECAA726-DF7A-4329-AAF5-DCCD62FC17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F6843C75-7CC9-4098-B8E6-D2422148B4C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FC882BA4-D086-40C7-A8EB-798D4655B57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8710A834-E04D-4D92-928E-92EB197F9C1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4768492-7B6A-4530-A992-62FC1A483F5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6EC091E8-9260-4ED2-BE73-D97DEBDFB0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43161F6C-5704-4CEF-A6DE-5CA01107D45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D4F2DDA2-87AF-4A18-95FA-87D36810D3E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8162364-C9CD-4690-94F3-7297CC39F76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9749C47C-62DB-4BCC-B7FE-F7A961DC7FC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72671C5A-EC18-401F-8C9D-8124C130AB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FA126E48-C680-4BC6-B273-A8CC0E0ABDC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EE4EE03D-A8E8-4D55-8EC6-1694C7BA1E4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7C23970F-40AD-4844-8626-E4E4036E3D3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8CC0E74D-E6C1-4B62-B17A-F8906EC8717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5DD4FC22-2575-4A21-92AA-F0B064AEE1D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D3B95ACD-C38C-4CBE-B8A8-9BF41891AEF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9ACA56FA-CF35-4571-9E96-5E986DF5010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A9FC01B2-C67C-41B5-8BEC-7246A623CF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94C3EC4E-20EB-4A2B-833E-2C6BDDD04EB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A2001D46-041D-41F8-A245-AA5DA2FFAD4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96F774D4-3A6F-4660-915E-C39D8146593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1984986F-2B68-441F-93B0-E03D4FB3EB9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54AFB730-2934-4EF9-B22A-7ABD6FB210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7988BAA1-99F0-4EBA-89E7-2154EAEB827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B268A93B-944E-44CA-8FFB-AD850189013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D7DB558D-D78E-4AA6-9737-C0539E1360E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9A2EEE32-CE8B-49A3-A107-236D657915E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B88193CE-EED4-4FDE-8BC2-0A6D2111E21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<sst xmlns="http://schemas.openxmlformats.org/spreadsheetml/2006/main" count="428" uniqueCount="158">
  <si>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</si>
  <si>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</si>
  <si>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</si>
  <si>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</si>
  <si>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</si>
  <si>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</si>
  <si>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</si>
  <si>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</si>
  <si>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</si>
  <si>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</si>
  <si>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</si>
  <si>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</si>
  <si>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</si>
  <si>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</si>
  <si>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</si>
  <si>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</si>
  <si>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</si>
  <si>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</si>
  <si>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</si>
  <si>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</si>
  <si>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</si>
  <si>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</si>
  <si>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</si>
  <si>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</si>
  <si>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</si>
  <si>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</si>
  <si>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</si>
  <si>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</si>
  <si>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</si>
  <si>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</si>
  <si>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</si>
  <si>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</si>
  <si>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</si>
  <si>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</si>
  <si>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</si>
  <si>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</si>
  <si>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</si>
  <si>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</si>
  <si>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</si>
  <si>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</si>
  <si>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</si>
  <si>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</si>
  <si>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</si>
  <si>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</si>
  <si>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</si>
  <si>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</si>
  <si>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</si>
  <si>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</si>
  <si>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</si>
  <si>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</si>
  <si>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</si>
  <si>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</si>
  <si>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</si>
  <si>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</si>
  <si>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</si>
  <si>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</si>
  <si>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</si>
  <si>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</si>
  <si>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</si>
  <si>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</si>
  <si>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</si>
  <si>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</si>
  <si>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</si>
  <si>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</si>
  <si>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</si>
  <si>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</si>
  <si>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</si>
  <si>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</si>
  <si>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</si>
  <si>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</si>
  <si>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※キャプテンは背番号横の"C"欄に○をつけること。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</si>
  <si>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</si>
  <si>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</si>
  <si>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</si>
  <si>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</si>
  <si>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</si>
  <si>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</si>
  <si>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</si>
  <si>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</si>
  <si>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</si>
  <si>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</si>
  <si>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</si>
  <si>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</si>
  <si>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</si>
  <si>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</si>
  <si>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</si>
  <si>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</si>
  <si>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</si>
  <si>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</si>
  <si>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</si>
  <si>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</si>
  <si>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</si>
  <si>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</si>
  <si>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</si>
  <si>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</si>
  <si>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</si>
  <si>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</si>
  <si>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</si>
  <si>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</si>
  <si>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</si>
  <si>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</si>
  <si>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</si>
  <si>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</si>
  <si>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</si>
  <si>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</si>
  <si>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</si>
  <si>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</si>
  <si>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</si>
  <si>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</si>
  <si>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</si>
  <si>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</si>
  <si>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</si>
  <si>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</si>
  <si>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</si>
  <si>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</si>
  <si>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</si>
  <si>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</si>
  <si>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</si>
  <si>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</si>
  <si>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</si>
  <si>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</si>
  <si>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</si>
  <si>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</si>
  <si>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</si>
  <si>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</si>
  <si>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</si>
  <si>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</si>
  <si>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</si>
  <si>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</si>
  <si>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</si>
  <si>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</si>
  <si>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</si>
  <si>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</si>
  <si>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</si>
  <si>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</si>
  <si>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</si>
  <si>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</si>
  <si>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</si>
  <si>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</si>
  <si>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</si>
  <si>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</si>
  <si>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</si>
  <si>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</si>
  <si>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</si>
  <si>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</si>
  <si>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</si>
  <si>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</si>
  <si>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</si>
  <si>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</si>
  <si>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</si>
  <si>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</si>
  <si>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</si>
  <si>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○</t>
    <phoneticPr fontId="3"/>
  </si>
  <si>
    <t>ソックス</t>
    <phoneticPr fontId="3"/>
  </si>
  <si>
    <t>2025年　　　月　　  日</t>
    <phoneticPr fontId="3"/>
  </si>
  <si>
    <t>※「Pos」の欄は、①FP(フィールドプレーヤー)、②GK(ゴールキーパー)、③FP/GK、のいずれかをプルダウンから選択すること。</t>
    <rPh sb="59" eb="61">
      <t>センタク</t>
    </rPh>
    <phoneticPr fontId="3"/>
  </si>
  <si>
    <t>2025</t>
    <phoneticPr fontId="3"/>
  </si>
  <si>
    <t>第15回 北海道女子フットサルリーグ2025　1部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</si>
</sst>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22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53">
    <xf numFmtId="0" fontId="0" fillId="0" borderId="0" xfId="0"/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49" fillId="0" borderId="0" xfId="0" applyNumberFormat="1" applyFont="1" applyAlignment="1">
      <alignment vertical="center"/>
    </xf>
    <xf numFmtId="0" fontId="51" fillId="0" borderId="0" xfId="0" applyFont="1" applyAlignment="1">
      <alignment vertical="center"/>
    </xf>
    <xf numFmtId="49" fontId="49" fillId="0" borderId="0" xfId="0" applyNumberFormat="1" applyFont="1" applyAlignment="1">
      <alignment vertical="center" shrinkToFit="1"/>
    </xf>
    <xf numFmtId="0" fontId="49" fillId="0" borderId="0" xfId="0" applyFont="1" applyAlignment="1">
      <alignment vertical="center"/>
    </xf>
    <xf numFmtId="49" fontId="49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26" fillId="0" borderId="0" xfId="0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vertical="center" shrinkToFi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Alignment="1">
      <alignment horizontal="center" vertical="center"/>
    </xf>
    <xf numFmtId="49" fontId="21" fillId="0" borderId="0" xfId="3" applyNumberFormat="1" applyFont="1" applyAlignment="1" applyProtection="1">
      <alignment vertical="center" shrinkToFit="1"/>
      <protection locked="0"/>
    </xf>
    <xf numFmtId="0" fontId="22" fillId="0" borderId="0" xfId="3" applyFont="1" applyAlignment="1" applyProtection="1">
      <alignment vertical="center"/>
      <protection locked="0"/>
    </xf>
    <xf numFmtId="49" fontId="22" fillId="0" borderId="0" xfId="3" applyNumberFormat="1" applyFont="1" applyAlignment="1" applyProtection="1">
      <alignment vertical="center"/>
      <protection locked="0"/>
    </xf>
    <xf numFmtId="177" fontId="22" fillId="0" borderId="0" xfId="3" applyNumberFormat="1" applyFon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49" fontId="34" fillId="0" borderId="0" xfId="0" applyNumberFormat="1" applyFont="1" applyAlignment="1" applyProtection="1">
      <alignment horizontal="center" vertical="center"/>
      <protection locked="0"/>
    </xf>
    <xf numFmtId="49" fontId="35" fillId="0" borderId="0" xfId="0" applyNumberFormat="1" applyFont="1" applyAlignment="1" applyProtection="1">
      <alignment vertical="center"/>
      <protection locked="0"/>
    </xf>
    <xf numFmtId="49" fontId="34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9" fontId="5" fillId="0" borderId="12" xfId="3" applyNumberFormat="1" applyBorder="1" applyAlignment="1" applyProtection="1">
      <alignment horizontal="center" vertical="center" shrinkToFit="1"/>
      <protection locked="0"/>
    </xf>
    <xf numFmtId="49" fontId="5" fillId="0" borderId="12" xfId="3" applyNumberFormat="1" applyBorder="1" applyAlignment="1" applyProtection="1">
      <alignment horizontal="left" vertical="center" shrinkToFit="1"/>
      <protection locked="0"/>
    </xf>
    <xf numFmtId="49" fontId="5" fillId="0" borderId="12" xfId="3" applyNumberFormat="1" applyBorder="1" applyAlignment="1" applyProtection="1">
      <alignment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 applyProtection="1">
      <alignment vertical="center"/>
      <protection locked="0"/>
    </xf>
    <xf numFmtId="49" fontId="50" fillId="0" borderId="0" xfId="0" applyNumberFormat="1" applyFont="1" applyAlignment="1">
      <alignment horizontal="center" vertical="center" shrinkToFit="1"/>
    </xf>
    <xf numFmtId="49" fontId="5" fillId="0" borderId="3" xfId="0" applyNumberFormat="1" applyFont="1" applyBorder="1" applyAlignment="1">
      <alignment shrinkToFit="1"/>
    </xf>
    <xf numFmtId="49" fontId="5" fillId="0" borderId="4" xfId="0" applyNumberFormat="1" applyFont="1" applyBorder="1" applyAlignment="1">
      <alignment shrinkToFit="1"/>
    </xf>
    <xf numFmtId="49" fontId="16" fillId="2" borderId="0" xfId="0" applyNumberFormat="1" applyFont="1" applyFill="1" applyAlignment="1" applyProtection="1">
      <alignment horizontal="right" vertical="center" shrinkToFit="1"/>
      <protection locked="0"/>
    </xf>
    <xf numFmtId="14" fontId="5" fillId="0" borderId="12" xfId="5" applyNumberFormat="1" applyBorder="1" applyAlignment="1" applyProtection="1">
      <alignment horizontal="center" vertical="center" shrinkToFit="1"/>
      <protection locked="0"/>
    </xf>
    <xf numFmtId="14" fontId="5" fillId="0" borderId="8" xfId="5" applyNumberFormat="1" applyBorder="1" applyAlignment="1" applyProtection="1">
      <alignment horizontal="center" vertical="center" shrinkToFit="1"/>
      <protection locked="0"/>
    </xf>
    <xf numFmtId="49" fontId="49" fillId="6" borderId="0" xfId="0" applyNumberFormat="1" applyFont="1" applyFill="1" applyAlignment="1">
      <alignment vertical="center"/>
    </xf>
    <xf numFmtId="49" fontId="9" fillId="6" borderId="0" xfId="0" applyNumberFormat="1" applyFont="1" applyFill="1" applyAlignment="1">
      <alignment vertical="center" shrinkToFit="1"/>
    </xf>
    <xf numFmtId="49" fontId="5" fillId="6" borderId="0" xfId="0" applyNumberFormat="1" applyFont="1" applyFill="1" applyAlignment="1">
      <alignment horizontal="center" vertical="center"/>
    </xf>
    <xf numFmtId="49" fontId="49" fillId="6" borderId="0" xfId="0" applyNumberFormat="1" applyFont="1" applyFill="1" applyAlignment="1">
      <alignment vertical="center" shrinkToFit="1"/>
    </xf>
    <xf numFmtId="0" fontId="49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49" fontId="5" fillId="6" borderId="0" xfId="0" applyNumberFormat="1" applyFont="1" applyFill="1" applyAlignment="1">
      <alignment vertical="center"/>
    </xf>
    <xf numFmtId="49" fontId="5" fillId="0" borderId="219" xfId="0" applyNumberFormat="1" applyFont="1" applyBorder="1" applyAlignment="1">
      <alignment shrinkToFit="1"/>
    </xf>
    <xf numFmtId="49" fontId="5" fillId="0" borderId="108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102" xfId="0" applyNumberFormat="1" applyFont="1" applyBorder="1" applyAlignment="1" applyProtection="1">
      <alignment horizontal="center" vertical="center" shrinkToFit="1"/>
      <protection locked="0"/>
    </xf>
    <xf numFmtId="49" fontId="5" fillId="0" borderId="103" xfId="0" applyNumberFormat="1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 applyProtection="1">
      <alignment horizontal="center" vertical="center" shrinkToFit="1"/>
      <protection locked="0"/>
    </xf>
    <xf numFmtId="49" fontId="5" fillId="0" borderId="25" xfId="0" applyNumberFormat="1" applyFont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49" fontId="5" fillId="0" borderId="89" xfId="0" applyNumberFormat="1" applyFont="1" applyBorder="1" applyAlignment="1" applyProtection="1">
      <alignment horizontal="center" vertical="center" shrinkToFit="1"/>
      <protection locked="0"/>
    </xf>
    <xf numFmtId="49" fontId="5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7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applyNumberFormat="1" applyFont="1" applyBorder="1" applyAlignment="1" applyProtection="1">
      <alignment horizontal="center" vertical="center" shrinkToFit="1"/>
      <protection locked="0"/>
    </xf>
    <xf numFmtId="49" fontId="5" fillId="0" borderId="219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1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2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21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30" xfId="3" applyNumberFormat="1" applyBorder="1" applyAlignment="1" applyProtection="1">
      <alignment horizontal="center" vertical="center" shrinkToFit="1"/>
      <protection locked="0"/>
    </xf>
    <xf numFmtId="49" fontId="5" fillId="0" borderId="80" xfId="3" applyNumberFormat="1" applyBorder="1" applyAlignment="1" applyProtection="1">
      <alignment horizontal="center" vertical="center" shrinkToFit="1"/>
      <protection locked="0"/>
    </xf>
    <xf numFmtId="49" fontId="5" fillId="0" borderId="92" xfId="3" applyNumberFormat="1" applyBorder="1" applyAlignment="1" applyProtection="1">
      <alignment horizontal="center" vertical="center" shrinkToFit="1"/>
      <protection locked="0"/>
    </xf>
    <xf numFmtId="49" fontId="5" fillId="0" borderId="91" xfId="3" quotePrefix="1" applyNumberFormat="1" applyBorder="1" applyAlignment="1" applyProtection="1">
      <alignment horizontal="center" vertical="center" shrinkToFit="1"/>
      <protection locked="0"/>
    </xf>
    <xf numFmtId="49" fontId="5" fillId="0" borderId="80" xfId="3" quotePrefix="1" applyNumberFormat="1" applyBorder="1" applyAlignment="1" applyProtection="1">
      <alignment horizontal="center" vertical="center" shrinkToFit="1"/>
      <protection locked="0"/>
    </xf>
    <xf numFmtId="49" fontId="5" fillId="0" borderId="92" xfId="3" quotePrefix="1" applyNumberFormat="1" applyBorder="1" applyAlignment="1" applyProtection="1">
      <alignment horizontal="center" vertical="center" shrinkToFit="1"/>
      <protection locked="0"/>
    </xf>
    <xf numFmtId="49" fontId="5" fillId="0" borderId="131" xfId="3" applyNumberFormat="1" applyBorder="1" applyAlignment="1" applyProtection="1">
      <alignment horizontal="center" vertical="center" shrinkToFit="1"/>
      <protection locked="0"/>
    </xf>
    <xf numFmtId="49" fontId="5" fillId="0" borderId="216" xfId="3" applyNumberFormat="1" applyBorder="1" applyAlignment="1" applyProtection="1">
      <alignment horizontal="center" vertical="center" shrinkToFit="1"/>
      <protection locked="0"/>
    </xf>
    <xf numFmtId="49" fontId="5" fillId="0" borderId="3" xfId="3" applyNumberFormat="1" applyBorder="1" applyAlignment="1" applyProtection="1">
      <alignment horizontal="center" vertical="center" shrinkToFit="1"/>
      <protection locked="0"/>
    </xf>
    <xf numFmtId="49" fontId="5" fillId="0" borderId="121" xfId="3" applyNumberFormat="1" applyBorder="1" applyAlignment="1" applyProtection="1">
      <alignment horizontal="center" vertical="center" shrinkToFit="1"/>
      <protection locked="0"/>
    </xf>
    <xf numFmtId="49" fontId="5" fillId="0" borderId="91" xfId="3" applyNumberFormat="1" applyBorder="1" applyAlignment="1" applyProtection="1">
      <alignment horizontal="center" vertical="center" shrinkToFit="1"/>
      <protection locked="0"/>
    </xf>
    <xf numFmtId="49" fontId="5" fillId="0" borderId="119" xfId="3" applyNumberFormat="1" applyBorder="1" applyAlignment="1" applyProtection="1">
      <alignment horizontal="center" vertical="center" shrinkToFit="1"/>
      <protection locked="0"/>
    </xf>
    <xf numFmtId="49" fontId="5" fillId="0" borderId="218" xfId="0" applyNumberFormat="1" applyFont="1" applyBorder="1" applyAlignment="1" applyProtection="1">
      <alignment horizontal="center" vertical="center" shrinkToFit="1"/>
      <protection locked="0"/>
    </xf>
    <xf numFmtId="49" fontId="5" fillId="0" borderId="217" xfId="0" applyNumberFormat="1" applyFont="1" applyBorder="1" applyAlignment="1" applyProtection="1">
      <alignment horizontal="center" vertical="center" shrinkToFit="1"/>
      <protection locked="0"/>
    </xf>
    <xf numFmtId="178" fontId="21" fillId="2" borderId="0" xfId="3" applyNumberFormat="1" applyFont="1" applyFill="1" applyAlignment="1">
      <alignment horizontal="left" vertical="center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0" fillId="0" borderId="130" xfId="3" applyNumberFormat="1" applyFont="1" applyBorder="1" applyAlignment="1" applyProtection="1">
      <alignment horizontal="center" vertical="center" shrinkToFit="1"/>
      <protection locked="0"/>
    </xf>
    <xf numFmtId="49" fontId="0" fillId="0" borderId="91" xfId="3" quotePrefix="1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2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80" xfId="3" applyNumberFormat="1" applyFont="1" applyBorder="1" applyAlignment="1" applyProtection="1">
      <alignment horizontal="center" vertical="center" shrinkToFit="1"/>
      <protection locked="0"/>
    </xf>
    <xf numFmtId="49" fontId="0" fillId="0" borderId="120" xfId="3" applyNumberFormat="1" applyFont="1" applyBorder="1" applyAlignment="1" applyProtection="1">
      <alignment horizontal="center" vertical="center" shrinkToFit="1"/>
      <protection locked="0"/>
    </xf>
    <xf numFmtId="49" fontId="0" fillId="0" borderId="91" xfId="3" applyNumberFormat="1" applyFont="1" applyBorder="1" applyAlignment="1" applyProtection="1">
      <alignment horizontal="center" vertical="center" shrinkToFit="1"/>
      <protection locked="0"/>
    </xf>
    <xf numFmtId="49" fontId="5" fillId="0" borderId="101" xfId="0" applyNumberFormat="1" applyFont="1" applyBorder="1" applyAlignment="1" applyProtection="1">
      <alignment horizontal="center" vertical="center" shrinkToFit="1"/>
      <protection locked="0"/>
    </xf>
    <xf numFmtId="49" fontId="5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 vertical="center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5" fillId="0" borderId="217" xfId="0" quotePrefix="1" applyNumberFormat="1" applyFont="1" applyBorder="1" applyAlignment="1" applyProtection="1">
      <alignment horizontal="center" vertical="center" shrinkToFit="1"/>
      <protection locked="0"/>
    </xf>
    <xf numFmtId="49" fontId="23" fillId="6" borderId="70" xfId="0" applyNumberFormat="1" applyFont="1" applyFill="1" applyBorder="1" applyAlignment="1">
      <alignment horizontal="center" vertical="center" textRotation="255" shrinkToFit="1"/>
    </xf>
    <xf numFmtId="49" fontId="23" fillId="6" borderId="24" xfId="0" applyNumberFormat="1" applyFont="1" applyFill="1" applyBorder="1" applyAlignment="1">
      <alignment horizontal="center" vertical="center" textRotation="255" shrinkToFit="1"/>
    </xf>
    <xf numFmtId="49" fontId="23" fillId="6" borderId="23" xfId="0" applyNumberFormat="1" applyFont="1" applyFill="1" applyBorder="1" applyAlignment="1">
      <alignment horizontal="center" vertical="center" textRotation="255" shrinkToFit="1"/>
    </xf>
    <xf numFmtId="49" fontId="23" fillId="6" borderId="25" xfId="0" applyNumberFormat="1" applyFont="1" applyFill="1" applyBorder="1" applyAlignment="1">
      <alignment horizontal="center" vertical="center" textRotation="255" shrinkToFit="1"/>
    </xf>
    <xf numFmtId="49" fontId="23" fillId="6" borderId="26" xfId="0" applyNumberFormat="1" applyFont="1" applyFill="1" applyBorder="1" applyAlignment="1">
      <alignment horizontal="center" vertical="center" textRotation="255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72" xfId="0" applyNumberFormat="1" applyFont="1" applyBorder="1" applyAlignment="1">
      <alignment horizontal="center" vertical="center" shrinkToFit="1"/>
    </xf>
    <xf numFmtId="49" fontId="5" fillId="0" borderId="173" xfId="0" applyNumberFormat="1" applyFont="1" applyBorder="1" applyAlignment="1">
      <alignment horizontal="center" vertical="center" shrinkToFit="1"/>
    </xf>
    <xf numFmtId="49" fontId="5" fillId="0" borderId="171" xfId="0" applyNumberFormat="1" applyFont="1" applyBorder="1" applyAlignment="1">
      <alignment horizontal="center" vertical="center" shrinkToFit="1"/>
    </xf>
    <xf numFmtId="49" fontId="5" fillId="0" borderId="174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2" fillId="0" borderId="194" xfId="0" applyNumberFormat="1" applyFont="1" applyBorder="1" applyAlignment="1">
      <alignment horizontal="center" vertical="center"/>
    </xf>
    <xf numFmtId="49" fontId="2" fillId="0" borderId="195" xfId="0" applyNumberFormat="1" applyFont="1" applyBorder="1" applyAlignment="1">
      <alignment horizontal="center" vertical="center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49" fontId="2" fillId="0" borderId="192" xfId="0" applyNumberFormat="1" applyFont="1" applyBorder="1" applyAlignment="1" applyProtection="1">
      <alignment horizontal="center" vertical="center"/>
      <protection locked="0"/>
    </xf>
    <xf numFmtId="49" fontId="2" fillId="0" borderId="190" xfId="0" applyNumberFormat="1" applyFont="1" applyBorder="1" applyAlignment="1" applyProtection="1">
      <alignment horizontal="center" vertical="center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2" fillId="0" borderId="179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9" fillId="0" borderId="177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3" fillId="0" borderId="68" xfId="0" applyNumberFormat="1" applyFont="1" applyBorder="1" applyAlignment="1">
      <alignment horizontal="center" vertical="center" textRotation="255" shrinkToFit="1"/>
    </xf>
    <xf numFmtId="49" fontId="23" fillId="0" borderId="70" xfId="0" applyNumberFormat="1" applyFont="1" applyBorder="1" applyAlignment="1">
      <alignment horizontal="center" vertical="center" textRotation="255" shrinkToFit="1"/>
    </xf>
    <xf numFmtId="49" fontId="23" fillId="0" borderId="24" xfId="0" applyNumberFormat="1" applyFont="1" applyBorder="1" applyAlignment="1">
      <alignment horizontal="center" vertical="center" textRotation="255" shrinkToFit="1"/>
    </xf>
    <xf numFmtId="49" fontId="23" fillId="0" borderId="23" xfId="0" applyNumberFormat="1" applyFont="1" applyBorder="1" applyAlignment="1">
      <alignment horizontal="center" vertical="center" textRotation="255" shrinkToFit="1"/>
    </xf>
    <xf numFmtId="49" fontId="23" fillId="0" borderId="25" xfId="0" applyNumberFormat="1" applyFont="1" applyBorder="1" applyAlignment="1">
      <alignment horizontal="center" vertical="center" textRotation="255" shrinkToFit="1"/>
    </xf>
    <xf numFmtId="49" fontId="23" fillId="0" borderId="26" xfId="0" applyNumberFormat="1" applyFont="1" applyBorder="1" applyAlignment="1">
      <alignment horizontal="center" vertical="center" textRotation="255" shrinkToFit="1"/>
    </xf>
    <xf numFmtId="49" fontId="1" fillId="0" borderId="85" xfId="0" applyNumberFormat="1" applyFont="1" applyBorder="1" applyAlignment="1">
      <alignment horizontal="center" vertical="center" shrinkToFit="1"/>
    </xf>
    <xf numFmtId="49" fontId="1" fillId="0" borderId="86" xfId="0" applyNumberFormat="1" applyFont="1" applyBorder="1" applyAlignment="1">
      <alignment horizontal="center" vertical="center" shrinkToFit="1"/>
    </xf>
    <xf numFmtId="49" fontId="1" fillId="0" borderId="87" xfId="0" applyNumberFormat="1" applyFont="1" applyBorder="1" applyAlignment="1">
      <alignment horizontal="center" vertical="center" shrinkToFit="1"/>
    </xf>
    <xf numFmtId="49" fontId="1" fillId="0" borderId="122" xfId="0" applyNumberFormat="1" applyFont="1" applyBorder="1" applyAlignment="1">
      <alignment horizontal="center" vertical="center" shrinkToFit="1"/>
    </xf>
    <xf numFmtId="49" fontId="1" fillId="0" borderId="109" xfId="0" applyNumberFormat="1" applyFont="1" applyBorder="1" applyAlignment="1">
      <alignment horizontal="center" vertical="center" shrinkToFit="1"/>
    </xf>
    <xf numFmtId="49" fontId="1" fillId="0" borderId="88" xfId="0" applyNumberFormat="1" applyFont="1" applyBorder="1" applyAlignment="1">
      <alignment horizontal="center" vertical="center" shrinkToFit="1"/>
    </xf>
    <xf numFmtId="49" fontId="1" fillId="0" borderId="110" xfId="0" applyNumberFormat="1" applyFont="1" applyBorder="1" applyAlignment="1">
      <alignment horizontal="center" vertical="center" shrinkToFit="1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2" xfId="0" applyNumberFormat="1" applyFont="1" applyFill="1" applyBorder="1" applyAlignment="1" applyProtection="1">
      <alignment horizontal="center" vertical="center" shrinkToFit="1"/>
      <protection locked="0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6" fillId="0" borderId="28" xfId="0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A252-BAE1-46AE-ABBC-BB9433822958}">
  <sheetPr>
    <tabColor rgb="FFFFFF00"/>
    <pageSetUpPr fitToPage="1"/>
  </sheetPr>
  <dimension ref="A1:HX58"/>
  <sheetViews>
    <sheetView showGridLines="0" tabSelected="1" view="pageBreakPreview" zoomScale="75" zoomScaleNormal="75" zoomScaleSheetLayoutView="75" workbookViewId="0">
      <selection activeCell="G7" sqref="G7:V7"/>
    </sheetView>
  </sheetViews>
  <sheetFormatPr defaultColWidth="2.6640625" defaultRowHeight="21" customHeight="1"/>
  <cols>
    <col min="1" max="1" width="1.44140625" style="14" customWidth="1"/>
    <col min="2" max="2" width="3" style="15" customWidth="1"/>
    <col min="3" max="35" width="3" style="14" customWidth="1"/>
    <col min="36" max="36" width="1.88671875" style="14" customWidth="1"/>
    <col min="37" max="37" width="5" style="45" customWidth="1"/>
    <col min="38" max="38" width="5.44140625" style="25" customWidth="1"/>
    <col min="39" max="39" width="2.6640625" style="25" customWidth="1"/>
    <col min="40" max="40" width="7.88671875" style="25" customWidth="1"/>
    <col min="41" max="41" width="15.5546875" style="14" customWidth="1"/>
    <col min="42" max="42" width="18.6640625" style="14" customWidth="1"/>
    <col min="43" max="43" width="16.109375" style="14" customWidth="1"/>
    <col min="44" max="44" width="8.6640625" style="1" customWidth="1"/>
    <col min="45" max="45" width="24.5546875" style="14" customWidth="1"/>
    <col min="46" max="46" width="3.44140625" style="25" customWidth="1"/>
    <col min="47" max="47" width="17.5546875" style="14" customWidth="1"/>
    <col min="48" max="48" width="17.44140625" style="14" customWidth="1"/>
    <col min="49" max="49" width="6.6640625" style="14" customWidth="1"/>
    <col min="50" max="50" width="6.88671875" style="14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409" t="s">
        <v>156</v>
      </c>
      <c r="C2" s="410"/>
      <c r="D2" s="410"/>
      <c r="E2" s="410"/>
      <c r="F2" s="410"/>
      <c r="G2" s="411" t="s">
        <v>15</v>
      </c>
      <c r="H2" s="412"/>
      <c r="I2" s="413" t="s">
        <v>49</v>
      </c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414"/>
      <c r="AG2" s="414"/>
      <c r="AH2" s="414"/>
      <c r="AI2" s="415"/>
      <c r="AK2" s="190" t="s">
        <v>70</v>
      </c>
      <c r="AL2" s="31"/>
      <c r="AM2" s="31"/>
      <c r="AN2" s="26"/>
      <c r="AO2" s="26"/>
      <c r="AP2" s="26"/>
      <c r="AQ2" s="26"/>
      <c r="AR2" s="191" t="s">
        <v>117</v>
      </c>
      <c r="AS2" s="26"/>
      <c r="AT2" s="59"/>
      <c r="AU2" s="23"/>
      <c r="AV2" s="23"/>
      <c r="AW2" s="23"/>
      <c r="AX2" s="23"/>
    </row>
    <row r="3" spans="2:232" ht="5.25" customHeight="1" thickBot="1">
      <c r="B3" s="16"/>
      <c r="C3" s="16"/>
      <c r="D3" s="16"/>
      <c r="E3" s="16"/>
      <c r="F3" s="17"/>
      <c r="G3" s="17"/>
      <c r="H3" s="17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K3" s="190"/>
      <c r="AL3" s="31"/>
      <c r="AM3" s="31"/>
      <c r="AN3" s="31"/>
      <c r="AO3" s="23"/>
      <c r="AP3" s="23"/>
      <c r="AQ3" s="23"/>
      <c r="AR3" s="60"/>
      <c r="AS3" s="23"/>
      <c r="AT3" s="59"/>
      <c r="AU3" s="23"/>
      <c r="AV3" s="23"/>
      <c r="AW3" s="23"/>
      <c r="AX3" s="23"/>
    </row>
    <row r="4" spans="2:232" ht="33" customHeight="1" thickBot="1">
      <c r="B4" s="416" t="s">
        <v>14</v>
      </c>
      <c r="C4" s="417"/>
      <c r="D4" s="417"/>
      <c r="E4" s="417"/>
      <c r="F4" s="417"/>
      <c r="G4" s="418" t="s">
        <v>157</v>
      </c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  <c r="AC4" s="419"/>
      <c r="AD4" s="419"/>
      <c r="AE4" s="419"/>
      <c r="AF4" s="419"/>
      <c r="AG4" s="419"/>
      <c r="AH4" s="419"/>
      <c r="AI4" s="420"/>
      <c r="AJ4" s="19"/>
      <c r="AK4" s="225" t="s">
        <v>155</v>
      </c>
      <c r="AL4" s="226"/>
      <c r="AM4" s="227"/>
      <c r="AN4" s="228"/>
      <c r="AO4" s="228"/>
      <c r="AP4" s="225"/>
      <c r="AQ4" s="225"/>
      <c r="AR4" s="229"/>
      <c r="AS4" s="225"/>
      <c r="AT4" s="230"/>
      <c r="AU4" s="231"/>
      <c r="AV4" s="231"/>
      <c r="AW4" s="23"/>
      <c r="AX4" s="23"/>
      <c r="BC4" s="2"/>
      <c r="BD4" s="2"/>
      <c r="BE4" s="2"/>
      <c r="BF4" s="2"/>
      <c r="BG4" s="2"/>
      <c r="HT4" s="2"/>
      <c r="HU4" s="2"/>
      <c r="HV4" s="2"/>
      <c r="HW4" s="2"/>
    </row>
    <row r="5" spans="2:232" ht="5.25" customHeight="1" thickBot="1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19"/>
      <c r="AK5" s="60"/>
      <c r="AL5" s="23"/>
      <c r="AM5" s="31"/>
      <c r="AN5" s="192"/>
      <c r="AO5" s="192"/>
      <c r="AP5" s="190"/>
      <c r="AQ5" s="190"/>
      <c r="AR5" s="193"/>
      <c r="AS5" s="190"/>
      <c r="AT5" s="61"/>
      <c r="AU5" s="19"/>
      <c r="AV5" s="19"/>
      <c r="AW5" s="19"/>
      <c r="AX5" s="23"/>
      <c r="BC5" s="2"/>
      <c r="BD5" s="2"/>
      <c r="BE5" s="2"/>
      <c r="BF5" s="2"/>
      <c r="BG5" s="2"/>
      <c r="HT5" s="2"/>
      <c r="HU5" s="2"/>
      <c r="HV5" s="2"/>
      <c r="HW5" s="2"/>
    </row>
    <row r="6" spans="2:232" ht="33" customHeight="1" thickBot="1">
      <c r="B6" s="421" t="s">
        <v>5</v>
      </c>
      <c r="C6" s="422"/>
      <c r="D6" s="422"/>
      <c r="E6" s="422"/>
      <c r="F6" s="422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4" t="s">
        <v>5</v>
      </c>
      <c r="X6" s="384"/>
      <c r="Y6" s="384"/>
      <c r="Z6" s="384"/>
      <c r="AA6" s="381"/>
      <c r="AB6" s="381"/>
      <c r="AC6" s="381"/>
      <c r="AD6" s="381"/>
      <c r="AE6" s="381"/>
      <c r="AF6" s="381"/>
      <c r="AG6" s="381"/>
      <c r="AH6" s="381"/>
      <c r="AI6" s="385"/>
      <c r="AK6" s="60"/>
      <c r="AL6" s="31"/>
      <c r="AM6" s="31"/>
      <c r="AN6" s="194"/>
      <c r="AO6" s="190"/>
      <c r="AP6" s="190"/>
      <c r="AQ6" s="190"/>
      <c r="AR6" s="193"/>
      <c r="AS6" s="190"/>
      <c r="AT6" s="62"/>
      <c r="AU6" s="63"/>
      <c r="AV6" s="219"/>
      <c r="AW6" s="171" t="s">
        <v>140</v>
      </c>
      <c r="AX6" s="64" t="s">
        <v>52</v>
      </c>
      <c r="BC6" s="2"/>
      <c r="BD6" s="2"/>
      <c r="BE6" s="2"/>
      <c r="BF6" s="2"/>
      <c r="BG6" s="2"/>
      <c r="HT6" s="2"/>
      <c r="HU6" s="2"/>
      <c r="HV6" s="2"/>
      <c r="HW6" s="2"/>
    </row>
    <row r="7" spans="2:232" ht="33" customHeight="1">
      <c r="B7" s="394" t="s">
        <v>116</v>
      </c>
      <c r="C7" s="395"/>
      <c r="D7" s="395"/>
      <c r="E7" s="395"/>
      <c r="F7" s="395"/>
      <c r="G7" s="396"/>
      <c r="H7" s="396"/>
      <c r="I7" s="396"/>
      <c r="J7" s="396"/>
      <c r="K7" s="396"/>
      <c r="L7" s="396"/>
      <c r="M7" s="396"/>
      <c r="N7" s="396"/>
      <c r="O7" s="396"/>
      <c r="P7" s="396"/>
      <c r="Q7" s="396"/>
      <c r="R7" s="396"/>
      <c r="S7" s="396"/>
      <c r="T7" s="396"/>
      <c r="U7" s="396"/>
      <c r="V7" s="396"/>
      <c r="W7" s="397" t="s">
        <v>40</v>
      </c>
      <c r="X7" s="398"/>
      <c r="Y7" s="398"/>
      <c r="Z7" s="398"/>
      <c r="AA7" s="396"/>
      <c r="AB7" s="399"/>
      <c r="AC7" s="399"/>
      <c r="AD7" s="399"/>
      <c r="AE7" s="399"/>
      <c r="AF7" s="399"/>
      <c r="AG7" s="399"/>
      <c r="AH7" s="399"/>
      <c r="AI7" s="400"/>
      <c r="AK7" s="46" t="s">
        <v>0</v>
      </c>
      <c r="AL7" s="186" t="s">
        <v>13</v>
      </c>
      <c r="AM7" s="27" t="s">
        <v>45</v>
      </c>
      <c r="AN7" s="28" t="s">
        <v>32</v>
      </c>
      <c r="AO7" s="27" t="s">
        <v>29</v>
      </c>
      <c r="AP7" s="27" t="s">
        <v>5</v>
      </c>
      <c r="AQ7" s="28" t="s">
        <v>33</v>
      </c>
      <c r="AR7" s="174" t="s">
        <v>31</v>
      </c>
      <c r="AS7" s="27" t="s">
        <v>28</v>
      </c>
      <c r="AT7" s="57"/>
      <c r="AU7" s="181" t="s">
        <v>67</v>
      </c>
      <c r="AV7" s="58" t="s">
        <v>68</v>
      </c>
      <c r="AW7" s="172" t="s">
        <v>141</v>
      </c>
      <c r="AX7" s="37" t="s">
        <v>47</v>
      </c>
      <c r="BC7" s="4"/>
      <c r="BD7" s="2"/>
      <c r="BE7" s="2"/>
      <c r="BF7" s="4"/>
      <c r="BG7" s="4"/>
      <c r="HU7" s="2" t="s">
        <v>1</v>
      </c>
      <c r="HV7" s="2" t="s">
        <v>2</v>
      </c>
      <c r="HW7" s="2" t="s">
        <v>3</v>
      </c>
      <c r="HX7" s="2" t="s">
        <v>4</v>
      </c>
    </row>
    <row r="8" spans="2:232" ht="33" customHeight="1" thickBot="1">
      <c r="B8" s="401" t="s">
        <v>46</v>
      </c>
      <c r="C8" s="402"/>
      <c r="D8" s="402"/>
      <c r="E8" s="402"/>
      <c r="F8" s="402"/>
      <c r="G8" s="403"/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5" t="s">
        <v>118</v>
      </c>
      <c r="T8" s="405"/>
      <c r="U8" s="405"/>
      <c r="V8" s="405"/>
      <c r="W8" s="405"/>
      <c r="X8" s="405"/>
      <c r="Y8" s="405"/>
      <c r="Z8" s="405"/>
      <c r="AA8" s="406"/>
      <c r="AB8" s="407"/>
      <c r="AC8" s="407"/>
      <c r="AD8" s="407"/>
      <c r="AE8" s="407"/>
      <c r="AF8" s="407"/>
      <c r="AG8" s="407"/>
      <c r="AH8" s="407"/>
      <c r="AI8" s="408"/>
      <c r="AK8" s="175">
        <v>1</v>
      </c>
      <c r="AL8" s="213"/>
      <c r="AM8" s="176"/>
      <c r="AN8" s="177"/>
      <c r="AO8" s="214"/>
      <c r="AP8" s="214"/>
      <c r="AQ8" s="223"/>
      <c r="AR8" s="178">
        <f t="shared" ref="AR8:AR26" si="0">DATEDIF(AQ8,$AP$35,"Y")</f>
        <v>125</v>
      </c>
      <c r="AS8" s="215"/>
      <c r="AT8" s="184" t="s">
        <v>69</v>
      </c>
      <c r="AU8" s="182"/>
      <c r="AV8" s="176"/>
      <c r="AW8" s="41"/>
      <c r="AX8" s="216"/>
      <c r="BC8" s="4"/>
      <c r="BD8" s="2"/>
      <c r="BE8" s="2"/>
      <c r="BF8" s="4"/>
      <c r="BG8" s="4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5" t="e">
        <f>IF(#REF! ="","",#REF!)</f>
        <v>#REF!</v>
      </c>
      <c r="HX8" s="5" t="str">
        <f t="shared" ref="HX8:HX20" si="3">IF(AV8="","",AV8)</f>
        <v/>
      </c>
    </row>
    <row r="9" spans="2:232" ht="33" customHeight="1">
      <c r="B9" s="379" t="s">
        <v>5</v>
      </c>
      <c r="C9" s="380"/>
      <c r="D9" s="380"/>
      <c r="E9" s="380"/>
      <c r="F9" s="380"/>
      <c r="G9" s="381"/>
      <c r="H9" s="381"/>
      <c r="I9" s="381"/>
      <c r="J9" s="381"/>
      <c r="K9" s="381"/>
      <c r="L9" s="381"/>
      <c r="M9" s="381"/>
      <c r="N9" s="381"/>
      <c r="O9" s="381"/>
      <c r="P9" s="381"/>
      <c r="Q9" s="381"/>
      <c r="R9" s="382"/>
      <c r="S9" s="383" t="s">
        <v>6</v>
      </c>
      <c r="T9" s="384"/>
      <c r="U9" s="384"/>
      <c r="V9" s="384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5"/>
      <c r="AK9" s="175">
        <v>2</v>
      </c>
      <c r="AL9" s="213"/>
      <c r="AM9" s="176"/>
      <c r="AN9" s="177"/>
      <c r="AO9" s="214"/>
      <c r="AP9" s="214"/>
      <c r="AQ9" s="223"/>
      <c r="AR9" s="178">
        <f t="shared" si="0"/>
        <v>125</v>
      </c>
      <c r="AS9" s="215"/>
      <c r="AT9" s="184" t="s">
        <v>69</v>
      </c>
      <c r="AU9" s="182"/>
      <c r="AV9" s="176"/>
      <c r="AW9" s="41"/>
      <c r="AX9" s="216"/>
      <c r="BC9" s="4"/>
      <c r="BD9" s="2"/>
      <c r="BE9" s="2"/>
      <c r="BF9" s="4"/>
      <c r="BG9" s="4"/>
      <c r="HU9" s="1" t="str">
        <f t="shared" si="1"/>
        <v>　</v>
      </c>
      <c r="HV9" s="1" t="str">
        <f t="shared" si="2"/>
        <v xml:space="preserve"> </v>
      </c>
      <c r="HW9" s="5" t="e">
        <f>IF(#REF! ="","",#REF!)</f>
        <v>#REF!</v>
      </c>
      <c r="HX9" s="5" t="str">
        <f t="shared" si="3"/>
        <v/>
      </c>
    </row>
    <row r="10" spans="2:232" ht="33" customHeight="1">
      <c r="B10" s="386" t="s">
        <v>7</v>
      </c>
      <c r="C10" s="387"/>
      <c r="D10" s="387"/>
      <c r="E10" s="387"/>
      <c r="F10" s="387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8"/>
      <c r="R10" s="389"/>
      <c r="S10" s="390" t="s">
        <v>20</v>
      </c>
      <c r="T10" s="387"/>
      <c r="U10" s="387"/>
      <c r="V10" s="387"/>
      <c r="W10" s="391"/>
      <c r="X10" s="392"/>
      <c r="Y10" s="392"/>
      <c r="Z10" s="392"/>
      <c r="AA10" s="392"/>
      <c r="AB10" s="392"/>
      <c r="AC10" s="392"/>
      <c r="AD10" s="392"/>
      <c r="AE10" s="392"/>
      <c r="AF10" s="392"/>
      <c r="AG10" s="392"/>
      <c r="AH10" s="392"/>
      <c r="AI10" s="393"/>
      <c r="AK10" s="175">
        <v>3</v>
      </c>
      <c r="AL10" s="213"/>
      <c r="AM10" s="176"/>
      <c r="AN10" s="177"/>
      <c r="AO10" s="214"/>
      <c r="AP10" s="214"/>
      <c r="AQ10" s="223"/>
      <c r="AR10" s="178">
        <f t="shared" si="0"/>
        <v>125</v>
      </c>
      <c r="AS10" s="215"/>
      <c r="AT10" s="184" t="s">
        <v>69</v>
      </c>
      <c r="AU10" s="182"/>
      <c r="AV10" s="176"/>
      <c r="AW10" s="41"/>
      <c r="AX10" s="216"/>
      <c r="BC10" s="4"/>
      <c r="BD10" s="2"/>
      <c r="BE10" s="2"/>
      <c r="BF10" s="4"/>
      <c r="BG10" s="4"/>
      <c r="HU10" s="1" t="str">
        <f t="shared" si="1"/>
        <v>　</v>
      </c>
      <c r="HV10" s="1" t="str">
        <f t="shared" si="2"/>
        <v xml:space="preserve"> </v>
      </c>
      <c r="HW10" s="5" t="e">
        <f>IF(#REF! ="","",#REF!)</f>
        <v>#REF!</v>
      </c>
      <c r="HX10" s="5" t="str">
        <f t="shared" si="3"/>
        <v/>
      </c>
    </row>
    <row r="11" spans="2:232" ht="33" customHeight="1">
      <c r="B11" s="364" t="s">
        <v>21</v>
      </c>
      <c r="C11" s="365"/>
      <c r="D11" s="365"/>
      <c r="E11" s="365"/>
      <c r="F11" s="366"/>
      <c r="G11" s="367" t="s">
        <v>22</v>
      </c>
      <c r="H11" s="368"/>
      <c r="I11" s="218" t="s">
        <v>23</v>
      </c>
      <c r="J11" s="368" t="s">
        <v>8</v>
      </c>
      <c r="K11" s="368"/>
      <c r="L11" s="173" t="s">
        <v>24</v>
      </c>
      <c r="M11" s="369"/>
      <c r="N11" s="369"/>
      <c r="O11" s="369"/>
      <c r="P11" s="369"/>
      <c r="Q11" s="369"/>
      <c r="R11" s="369"/>
      <c r="S11" s="369"/>
      <c r="T11" s="369"/>
      <c r="U11" s="370" t="s">
        <v>25</v>
      </c>
      <c r="V11" s="371"/>
      <c r="W11" s="372" t="s">
        <v>26</v>
      </c>
      <c r="X11" s="373"/>
      <c r="Y11" s="373"/>
      <c r="Z11" s="373"/>
      <c r="AA11" s="339"/>
      <c r="AB11" s="339"/>
      <c r="AC11" s="339"/>
      <c r="AD11" s="339"/>
      <c r="AE11" s="339"/>
      <c r="AF11" s="339"/>
      <c r="AG11" s="339"/>
      <c r="AH11" s="339"/>
      <c r="AI11" s="340"/>
      <c r="AK11" s="175">
        <v>4</v>
      </c>
      <c r="AL11" s="213"/>
      <c r="AM11" s="176"/>
      <c r="AN11" s="177"/>
      <c r="AO11" s="214"/>
      <c r="AP11" s="214"/>
      <c r="AQ11" s="223"/>
      <c r="AR11" s="178">
        <f t="shared" si="0"/>
        <v>125</v>
      </c>
      <c r="AS11" s="215"/>
      <c r="AT11" s="184" t="s">
        <v>69</v>
      </c>
      <c r="AU11" s="182"/>
      <c r="AV11" s="176"/>
      <c r="AW11" s="41"/>
      <c r="AX11" s="216"/>
      <c r="BC11" s="4"/>
      <c r="BD11" s="2"/>
      <c r="BE11" s="2"/>
      <c r="BF11" s="4"/>
      <c r="BG11" s="4"/>
      <c r="HU11" s="1" t="str">
        <f t="shared" si="1"/>
        <v>　</v>
      </c>
      <c r="HV11" s="1" t="str">
        <f t="shared" si="2"/>
        <v xml:space="preserve"> </v>
      </c>
      <c r="HW11" s="5" t="e">
        <f>IF(#REF! ="","",#REF!)</f>
        <v>#REF!</v>
      </c>
      <c r="HX11" s="5" t="str">
        <f t="shared" si="3"/>
        <v/>
      </c>
    </row>
    <row r="12" spans="2:232" ht="33" customHeight="1" thickBot="1">
      <c r="B12" s="187" t="s">
        <v>9</v>
      </c>
      <c r="C12" s="341"/>
      <c r="D12" s="341"/>
      <c r="E12" s="341"/>
      <c r="F12" s="341"/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3"/>
      <c r="W12" s="344" t="s">
        <v>27</v>
      </c>
      <c r="X12" s="345"/>
      <c r="Y12" s="345"/>
      <c r="Z12" s="345"/>
      <c r="AA12" s="346"/>
      <c r="AB12" s="346"/>
      <c r="AC12" s="346"/>
      <c r="AD12" s="346"/>
      <c r="AE12" s="346"/>
      <c r="AF12" s="346"/>
      <c r="AG12" s="346"/>
      <c r="AH12" s="346"/>
      <c r="AI12" s="347"/>
      <c r="AK12" s="175">
        <v>5</v>
      </c>
      <c r="AL12" s="213"/>
      <c r="AM12" s="176"/>
      <c r="AN12" s="177"/>
      <c r="AO12" s="214"/>
      <c r="AP12" s="214"/>
      <c r="AQ12" s="223"/>
      <c r="AR12" s="178">
        <f t="shared" si="0"/>
        <v>125</v>
      </c>
      <c r="AS12" s="215"/>
      <c r="AT12" s="184" t="s">
        <v>69</v>
      </c>
      <c r="AU12" s="182"/>
      <c r="AV12" s="176"/>
      <c r="AW12" s="41"/>
      <c r="AX12" s="216"/>
      <c r="BC12" s="4"/>
      <c r="BD12" s="2"/>
      <c r="BE12" s="2"/>
      <c r="BF12" s="4"/>
      <c r="BG12" s="4"/>
      <c r="HU12" s="1" t="str">
        <f t="shared" si="1"/>
        <v>　</v>
      </c>
      <c r="HV12" s="1" t="str">
        <f t="shared" si="2"/>
        <v xml:space="preserve"> </v>
      </c>
      <c r="HW12" s="5" t="e">
        <f>IF(#REF! ="","",#REF!)</f>
        <v>#REF!</v>
      </c>
      <c r="HX12" s="5" t="str">
        <f t="shared" si="3"/>
        <v/>
      </c>
    </row>
    <row r="13" spans="2:232" ht="33" customHeight="1" thickBot="1">
      <c r="B13" s="348" t="s">
        <v>10</v>
      </c>
      <c r="C13" s="349"/>
      <c r="D13" s="349"/>
      <c r="E13" s="349"/>
      <c r="F13" s="349"/>
      <c r="G13" s="350"/>
      <c r="H13" s="357"/>
      <c r="I13" s="358"/>
      <c r="J13" s="359" t="s">
        <v>37</v>
      </c>
      <c r="K13" s="362" t="s">
        <v>11</v>
      </c>
      <c r="L13" s="363"/>
      <c r="M13" s="363"/>
      <c r="N13" s="363"/>
      <c r="O13" s="363" t="s">
        <v>12</v>
      </c>
      <c r="P13" s="363"/>
      <c r="Q13" s="363"/>
      <c r="R13" s="363"/>
      <c r="S13" s="374" t="s">
        <v>153</v>
      </c>
      <c r="T13" s="374"/>
      <c r="U13" s="374"/>
      <c r="V13" s="375"/>
      <c r="W13" s="359" t="s">
        <v>38</v>
      </c>
      <c r="X13" s="362" t="s">
        <v>11</v>
      </c>
      <c r="Y13" s="363"/>
      <c r="Z13" s="363"/>
      <c r="AA13" s="363"/>
      <c r="AB13" s="363" t="s">
        <v>12</v>
      </c>
      <c r="AC13" s="363"/>
      <c r="AD13" s="363"/>
      <c r="AE13" s="363"/>
      <c r="AF13" s="374" t="s">
        <v>153</v>
      </c>
      <c r="AG13" s="374"/>
      <c r="AH13" s="374"/>
      <c r="AI13" s="376"/>
      <c r="AK13" s="175">
        <v>6</v>
      </c>
      <c r="AL13" s="213"/>
      <c r="AM13" s="176"/>
      <c r="AN13" s="177"/>
      <c r="AO13" s="214"/>
      <c r="AP13" s="214"/>
      <c r="AQ13" s="223"/>
      <c r="AR13" s="178">
        <f t="shared" si="0"/>
        <v>125</v>
      </c>
      <c r="AS13" s="215"/>
      <c r="AT13" s="184" t="s">
        <v>69</v>
      </c>
      <c r="AU13" s="182"/>
      <c r="AV13" s="176"/>
      <c r="AW13" s="41"/>
      <c r="AX13" s="216"/>
      <c r="BC13" s="4"/>
      <c r="BD13" s="2"/>
      <c r="BE13" s="2"/>
      <c r="BF13" s="4"/>
      <c r="BG13" s="4"/>
      <c r="HT13" s="2"/>
      <c r="HU13" s="1" t="str">
        <f t="shared" si="1"/>
        <v>　</v>
      </c>
      <c r="HV13" s="1" t="str">
        <f t="shared" si="2"/>
        <v xml:space="preserve"> </v>
      </c>
      <c r="HW13" s="5" t="e">
        <f>IF(#REF! ="","",#REF!)</f>
        <v>#REF!</v>
      </c>
      <c r="HX13" s="5" t="str">
        <f t="shared" si="3"/>
        <v/>
      </c>
    </row>
    <row r="14" spans="2:232" ht="33" customHeight="1" thickTop="1">
      <c r="B14" s="351"/>
      <c r="C14" s="352"/>
      <c r="D14" s="352"/>
      <c r="E14" s="352"/>
      <c r="F14" s="352"/>
      <c r="G14" s="353"/>
      <c r="H14" s="377" t="s">
        <v>35</v>
      </c>
      <c r="I14" s="378"/>
      <c r="J14" s="360"/>
      <c r="K14" s="330"/>
      <c r="L14" s="328"/>
      <c r="M14" s="328"/>
      <c r="N14" s="328"/>
      <c r="O14" s="327"/>
      <c r="P14" s="328"/>
      <c r="Q14" s="328"/>
      <c r="R14" s="328"/>
      <c r="S14" s="327"/>
      <c r="T14" s="328"/>
      <c r="U14" s="328"/>
      <c r="V14" s="329"/>
      <c r="W14" s="360"/>
      <c r="X14" s="330"/>
      <c r="Y14" s="328"/>
      <c r="Z14" s="328"/>
      <c r="AA14" s="328"/>
      <c r="AB14" s="327"/>
      <c r="AC14" s="328"/>
      <c r="AD14" s="328"/>
      <c r="AE14" s="328"/>
      <c r="AF14" s="327"/>
      <c r="AG14" s="328"/>
      <c r="AH14" s="328"/>
      <c r="AI14" s="331"/>
      <c r="AK14" s="175">
        <v>7</v>
      </c>
      <c r="AL14" s="213"/>
      <c r="AM14" s="176"/>
      <c r="AN14" s="177"/>
      <c r="AO14" s="214"/>
      <c r="AP14" s="214"/>
      <c r="AQ14" s="223"/>
      <c r="AR14" s="178">
        <f t="shared" si="0"/>
        <v>125</v>
      </c>
      <c r="AS14" s="215"/>
      <c r="AT14" s="184" t="s">
        <v>69</v>
      </c>
      <c r="AU14" s="182"/>
      <c r="AV14" s="176"/>
      <c r="AW14" s="41"/>
      <c r="AX14" s="216"/>
      <c r="BC14" s="4"/>
      <c r="BD14" s="2"/>
      <c r="BE14" s="2"/>
      <c r="BF14" s="4"/>
      <c r="BG14" s="4"/>
      <c r="HU14" s="1" t="str">
        <f t="shared" si="1"/>
        <v>　</v>
      </c>
      <c r="HV14" s="1" t="str">
        <f t="shared" si="2"/>
        <v xml:space="preserve"> </v>
      </c>
      <c r="HW14" s="5" t="e">
        <f>IF(#REF! ="","",#REF!)</f>
        <v>#REF!</v>
      </c>
      <c r="HX14" s="5" t="str">
        <f t="shared" si="3"/>
        <v/>
      </c>
    </row>
    <row r="15" spans="2:232" ht="33" customHeight="1" thickBot="1">
      <c r="B15" s="354"/>
      <c r="C15" s="355"/>
      <c r="D15" s="355"/>
      <c r="E15" s="355"/>
      <c r="F15" s="355"/>
      <c r="G15" s="356"/>
      <c r="H15" s="332" t="s">
        <v>36</v>
      </c>
      <c r="I15" s="333"/>
      <c r="J15" s="361"/>
      <c r="K15" s="334"/>
      <c r="L15" s="335"/>
      <c r="M15" s="335"/>
      <c r="N15" s="335"/>
      <c r="O15" s="336"/>
      <c r="P15" s="335"/>
      <c r="Q15" s="335"/>
      <c r="R15" s="335"/>
      <c r="S15" s="336"/>
      <c r="T15" s="335"/>
      <c r="U15" s="335"/>
      <c r="V15" s="337"/>
      <c r="W15" s="361"/>
      <c r="X15" s="334"/>
      <c r="Y15" s="335"/>
      <c r="Z15" s="335"/>
      <c r="AA15" s="335"/>
      <c r="AB15" s="336"/>
      <c r="AC15" s="335"/>
      <c r="AD15" s="335"/>
      <c r="AE15" s="335"/>
      <c r="AF15" s="336"/>
      <c r="AG15" s="335"/>
      <c r="AH15" s="335"/>
      <c r="AI15" s="338"/>
      <c r="AK15" s="175">
        <v>8</v>
      </c>
      <c r="AL15" s="213"/>
      <c r="AM15" s="176"/>
      <c r="AN15" s="177"/>
      <c r="AO15" s="214"/>
      <c r="AP15" s="214"/>
      <c r="AQ15" s="223"/>
      <c r="AR15" s="178">
        <f t="shared" si="0"/>
        <v>125</v>
      </c>
      <c r="AS15" s="215"/>
      <c r="AT15" s="184" t="s">
        <v>69</v>
      </c>
      <c r="AU15" s="182"/>
      <c r="AV15" s="176"/>
      <c r="AW15" s="41"/>
      <c r="AX15" s="216"/>
      <c r="BC15" s="4"/>
      <c r="BD15" s="2"/>
      <c r="BE15" s="2"/>
      <c r="BF15" s="4"/>
      <c r="BG15" s="4"/>
      <c r="HU15" s="1" t="str">
        <f t="shared" si="1"/>
        <v>　</v>
      </c>
      <c r="HV15" s="1" t="str">
        <f t="shared" si="2"/>
        <v xml:space="preserve"> </v>
      </c>
      <c r="HW15" s="5" t="e">
        <f>IF(#REF! ="","",#REF!)</f>
        <v>#REF!</v>
      </c>
      <c r="HX15" s="5" t="str">
        <f t="shared" si="3"/>
        <v/>
      </c>
    </row>
    <row r="16" spans="2:232" ht="33" customHeight="1" thickBot="1">
      <c r="B16" s="318" t="s">
        <v>149</v>
      </c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19"/>
      <c r="AD16" s="319"/>
      <c r="AE16" s="319"/>
      <c r="AF16" s="319"/>
      <c r="AG16" s="319"/>
      <c r="AH16" s="319"/>
      <c r="AI16" s="320"/>
      <c r="AK16" s="175">
        <v>9</v>
      </c>
      <c r="AL16" s="213"/>
      <c r="AM16" s="176"/>
      <c r="AN16" s="177"/>
      <c r="AO16" s="214"/>
      <c r="AP16" s="214"/>
      <c r="AQ16" s="223"/>
      <c r="AR16" s="178">
        <f t="shared" si="0"/>
        <v>125</v>
      </c>
      <c r="AS16" s="215"/>
      <c r="AT16" s="184" t="s">
        <v>69</v>
      </c>
      <c r="AU16" s="182"/>
      <c r="AV16" s="176"/>
      <c r="AW16" s="41"/>
      <c r="AX16" s="216"/>
      <c r="BC16" s="4"/>
      <c r="BD16" s="2"/>
      <c r="BE16" s="2"/>
      <c r="BF16" s="4"/>
      <c r="BG16" s="4"/>
      <c r="HU16" s="1" t="str">
        <f t="shared" si="1"/>
        <v>　</v>
      </c>
      <c r="HV16" s="1" t="str">
        <f t="shared" si="2"/>
        <v xml:space="preserve"> </v>
      </c>
      <c r="HW16" s="5" t="e">
        <f>IF(#REF! ="","",#REF!)</f>
        <v>#REF!</v>
      </c>
      <c r="HX16" s="5" t="str">
        <f t="shared" si="3"/>
        <v/>
      </c>
    </row>
    <row r="17" spans="2:232" ht="33" customHeight="1" thickBot="1">
      <c r="B17" s="321" t="s">
        <v>150</v>
      </c>
      <c r="C17" s="322"/>
      <c r="D17" s="322"/>
      <c r="E17" s="322"/>
      <c r="F17" s="322" t="s">
        <v>142</v>
      </c>
      <c r="G17" s="322"/>
      <c r="H17" s="322"/>
      <c r="I17" s="322"/>
      <c r="J17" s="322"/>
      <c r="K17" s="322"/>
      <c r="L17" s="322" t="s">
        <v>143</v>
      </c>
      <c r="M17" s="322"/>
      <c r="N17" s="322"/>
      <c r="O17" s="322"/>
      <c r="P17" s="322"/>
      <c r="Q17" s="322"/>
      <c r="R17" s="323" t="s">
        <v>144</v>
      </c>
      <c r="S17" s="323"/>
      <c r="T17" s="323"/>
      <c r="U17" s="323"/>
      <c r="V17" s="324" t="s">
        <v>145</v>
      </c>
      <c r="W17" s="324"/>
      <c r="X17" s="324"/>
      <c r="Y17" s="324"/>
      <c r="Z17" s="324"/>
      <c r="AA17" s="324"/>
      <c r="AB17" s="325" t="s">
        <v>146</v>
      </c>
      <c r="AC17" s="325"/>
      <c r="AD17" s="325"/>
      <c r="AE17" s="325"/>
      <c r="AF17" s="325"/>
      <c r="AG17" s="325"/>
      <c r="AH17" s="325"/>
      <c r="AI17" s="326"/>
      <c r="AK17" s="175">
        <v>10</v>
      </c>
      <c r="AL17" s="213"/>
      <c r="AM17" s="176"/>
      <c r="AN17" s="177"/>
      <c r="AO17" s="214"/>
      <c r="AP17" s="214"/>
      <c r="AQ17" s="223"/>
      <c r="AR17" s="178">
        <f t="shared" si="0"/>
        <v>125</v>
      </c>
      <c r="AS17" s="215"/>
      <c r="AT17" s="184" t="s">
        <v>69</v>
      </c>
      <c r="AU17" s="182"/>
      <c r="AV17" s="176"/>
      <c r="AW17" s="41"/>
      <c r="AX17" s="216"/>
      <c r="BC17" s="4"/>
      <c r="BD17" s="2"/>
      <c r="BE17" s="2"/>
      <c r="BF17" s="4"/>
      <c r="BG17" s="4"/>
      <c r="HU17" s="1" t="str">
        <f t="shared" si="1"/>
        <v>　</v>
      </c>
      <c r="HV17" s="1" t="str">
        <f t="shared" si="2"/>
        <v xml:space="preserve"> </v>
      </c>
      <c r="HW17" s="5" t="e">
        <f>IF(#REF! ="","",#REF!)</f>
        <v>#REF!</v>
      </c>
      <c r="HX17" s="5" t="str">
        <f t="shared" si="3"/>
        <v/>
      </c>
    </row>
    <row r="18" spans="2:232" ht="33" customHeight="1" thickTop="1">
      <c r="B18" s="314" t="s">
        <v>147</v>
      </c>
      <c r="C18" s="315"/>
      <c r="D18" s="315"/>
      <c r="E18" s="315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 t="s">
        <v>53</v>
      </c>
      <c r="AC18" s="316"/>
      <c r="AD18" s="316"/>
      <c r="AE18" s="316"/>
      <c r="AF18" s="316"/>
      <c r="AG18" s="316"/>
      <c r="AH18" s="316"/>
      <c r="AI18" s="317"/>
      <c r="AJ18" s="21"/>
      <c r="AK18" s="175">
        <v>11</v>
      </c>
      <c r="AL18" s="188"/>
      <c r="AM18" s="41"/>
      <c r="AN18" s="179"/>
      <c r="AO18" s="42"/>
      <c r="AP18" s="42"/>
      <c r="AQ18" s="223"/>
      <c r="AR18" s="178">
        <f t="shared" si="0"/>
        <v>125</v>
      </c>
      <c r="AS18" s="40"/>
      <c r="AT18" s="184" t="s">
        <v>69</v>
      </c>
      <c r="AU18" s="182"/>
      <c r="AV18" s="41"/>
      <c r="AW18" s="41"/>
      <c r="AX18" s="216"/>
      <c r="BC18" s="4"/>
      <c r="BD18" s="2"/>
      <c r="BE18" s="2"/>
      <c r="BF18" s="4"/>
      <c r="BG18" s="4"/>
      <c r="HU18" s="1" t="str">
        <f t="shared" si="1"/>
        <v>　</v>
      </c>
      <c r="HV18" s="1" t="str">
        <f t="shared" si="2"/>
        <v xml:space="preserve"> </v>
      </c>
      <c r="HW18" s="5" t="e">
        <f>IF(#REF! ="","",#REF!)</f>
        <v>#REF!</v>
      </c>
      <c r="HX18" s="5" t="str">
        <f t="shared" si="3"/>
        <v/>
      </c>
    </row>
    <row r="19" spans="2:232" ht="33" customHeight="1">
      <c r="B19" s="305"/>
      <c r="C19" s="306"/>
      <c r="D19" s="306"/>
      <c r="E19" s="306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2"/>
      <c r="AB19" s="312" t="s">
        <v>54</v>
      </c>
      <c r="AC19" s="312"/>
      <c r="AD19" s="312"/>
      <c r="AE19" s="312"/>
      <c r="AF19" s="312"/>
      <c r="AG19" s="312"/>
      <c r="AH19" s="312"/>
      <c r="AI19" s="313"/>
      <c r="AK19" s="175">
        <v>12</v>
      </c>
      <c r="AL19" s="188"/>
      <c r="AM19" s="41"/>
      <c r="AN19" s="179"/>
      <c r="AO19" s="42"/>
      <c r="AP19" s="42"/>
      <c r="AQ19" s="223"/>
      <c r="AR19" s="178">
        <f t="shared" si="0"/>
        <v>125</v>
      </c>
      <c r="AS19" s="40"/>
      <c r="AT19" s="184" t="s">
        <v>69</v>
      </c>
      <c r="AU19" s="182"/>
      <c r="AV19" s="41"/>
      <c r="AW19" s="41"/>
      <c r="AX19" s="216"/>
      <c r="BC19" s="4"/>
      <c r="BD19" s="2"/>
      <c r="BE19" s="2"/>
      <c r="BF19" s="4"/>
      <c r="BG19" s="4"/>
      <c r="HU19" s="1" t="str">
        <f t="shared" si="1"/>
        <v>　</v>
      </c>
      <c r="HV19" s="1" t="str">
        <f t="shared" si="2"/>
        <v xml:space="preserve"> </v>
      </c>
      <c r="HW19" s="5" t="e">
        <f>IF(#REF! ="","",#REF!)</f>
        <v>#REF!</v>
      </c>
      <c r="HX19" s="5" t="str">
        <f t="shared" si="3"/>
        <v/>
      </c>
    </row>
    <row r="20" spans="2:232" ht="33" customHeight="1">
      <c r="B20" s="311"/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  <c r="Y20" s="312"/>
      <c r="Z20" s="312"/>
      <c r="AA20" s="312"/>
      <c r="AB20" s="312" t="s">
        <v>53</v>
      </c>
      <c r="AC20" s="312"/>
      <c r="AD20" s="312"/>
      <c r="AE20" s="312"/>
      <c r="AF20" s="312"/>
      <c r="AG20" s="312"/>
      <c r="AH20" s="312"/>
      <c r="AI20" s="313"/>
      <c r="AK20" s="175">
        <v>13</v>
      </c>
      <c r="AL20" s="188"/>
      <c r="AM20" s="41"/>
      <c r="AN20" s="179"/>
      <c r="AO20" s="42"/>
      <c r="AP20" s="42"/>
      <c r="AQ20" s="223"/>
      <c r="AR20" s="178">
        <f t="shared" si="0"/>
        <v>125</v>
      </c>
      <c r="AS20" s="40"/>
      <c r="AT20" s="184" t="s">
        <v>69</v>
      </c>
      <c r="AU20" s="182"/>
      <c r="AV20" s="41"/>
      <c r="AW20" s="41"/>
      <c r="AX20" s="216"/>
      <c r="BC20" s="4"/>
      <c r="BD20" s="2"/>
      <c r="BE20" s="2"/>
      <c r="BF20" s="4"/>
      <c r="BG20" s="4"/>
      <c r="HU20" s="1" t="str">
        <f t="shared" si="1"/>
        <v>　</v>
      </c>
      <c r="HV20" s="1" t="str">
        <f t="shared" si="2"/>
        <v xml:space="preserve"> </v>
      </c>
      <c r="HW20" s="5" t="e">
        <f>IF(#REF! ="","",#REF!)</f>
        <v>#REF!</v>
      </c>
      <c r="HX20" s="5" t="str">
        <f t="shared" si="3"/>
        <v/>
      </c>
    </row>
    <row r="21" spans="2:232" ht="33" customHeight="1">
      <c r="B21" s="311"/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312"/>
      <c r="R21" s="312"/>
      <c r="S21" s="312"/>
      <c r="T21" s="312"/>
      <c r="U21" s="312"/>
      <c r="V21" s="312"/>
      <c r="W21" s="312"/>
      <c r="X21" s="312"/>
      <c r="Y21" s="312"/>
      <c r="Z21" s="312"/>
      <c r="AA21" s="312"/>
      <c r="AB21" s="312" t="s">
        <v>54</v>
      </c>
      <c r="AC21" s="312"/>
      <c r="AD21" s="312"/>
      <c r="AE21" s="312"/>
      <c r="AF21" s="312"/>
      <c r="AG21" s="312"/>
      <c r="AH21" s="312"/>
      <c r="AI21" s="313"/>
      <c r="AK21" s="175">
        <v>14</v>
      </c>
      <c r="AL21" s="188"/>
      <c r="AM21" s="41"/>
      <c r="AN21" s="179"/>
      <c r="AO21" s="42"/>
      <c r="AP21" s="42"/>
      <c r="AQ21" s="223"/>
      <c r="AR21" s="178">
        <f t="shared" si="0"/>
        <v>125</v>
      </c>
      <c r="AS21" s="40"/>
      <c r="AT21" s="184" t="s">
        <v>69</v>
      </c>
      <c r="AU21" s="182"/>
      <c r="AV21" s="41"/>
      <c r="AW21" s="41"/>
      <c r="AX21" s="216"/>
      <c r="BC21" s="4"/>
      <c r="BD21" s="2"/>
      <c r="BE21" s="2"/>
      <c r="BF21" s="4"/>
      <c r="BG21" s="4"/>
      <c r="HW21" s="5"/>
      <c r="HX21" s="5"/>
    </row>
    <row r="22" spans="2:232" ht="33" customHeight="1">
      <c r="B22" s="311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312"/>
      <c r="AA22" s="312"/>
      <c r="AB22" s="312" t="s">
        <v>53</v>
      </c>
      <c r="AC22" s="312"/>
      <c r="AD22" s="312"/>
      <c r="AE22" s="312"/>
      <c r="AF22" s="312"/>
      <c r="AG22" s="312"/>
      <c r="AH22" s="312"/>
      <c r="AI22" s="313"/>
      <c r="AK22" s="175">
        <v>15</v>
      </c>
      <c r="AL22" s="188"/>
      <c r="AM22" s="41"/>
      <c r="AN22" s="179"/>
      <c r="AO22" s="42"/>
      <c r="AP22" s="42"/>
      <c r="AQ22" s="223"/>
      <c r="AR22" s="178">
        <f t="shared" si="0"/>
        <v>125</v>
      </c>
      <c r="AS22" s="40"/>
      <c r="AT22" s="184" t="s">
        <v>69</v>
      </c>
      <c r="AU22" s="182"/>
      <c r="AV22" s="41"/>
      <c r="AW22" s="41"/>
      <c r="AX22" s="216"/>
      <c r="BC22" s="4"/>
      <c r="BD22" s="2"/>
      <c r="BE22" s="2"/>
      <c r="BF22" s="4"/>
      <c r="BG22" s="4"/>
      <c r="HW22" s="5"/>
      <c r="HX22" s="5"/>
    </row>
    <row r="23" spans="2:232" ht="33" customHeight="1">
      <c r="B23" s="311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312" t="s">
        <v>54</v>
      </c>
      <c r="AC23" s="312"/>
      <c r="AD23" s="312"/>
      <c r="AE23" s="312"/>
      <c r="AF23" s="312"/>
      <c r="AG23" s="312"/>
      <c r="AH23" s="312"/>
      <c r="AI23" s="313"/>
      <c r="AK23" s="175">
        <v>16</v>
      </c>
      <c r="AL23" s="188"/>
      <c r="AM23" s="41"/>
      <c r="AN23" s="179"/>
      <c r="AO23" s="42"/>
      <c r="AP23" s="42"/>
      <c r="AQ23" s="223"/>
      <c r="AR23" s="178">
        <f t="shared" si="0"/>
        <v>125</v>
      </c>
      <c r="AS23" s="40"/>
      <c r="AT23" s="184" t="s">
        <v>69</v>
      </c>
      <c r="AU23" s="182"/>
      <c r="AV23" s="41"/>
      <c r="AW23" s="41"/>
      <c r="AX23" s="216"/>
      <c r="BC23" s="4"/>
      <c r="BD23" s="2"/>
      <c r="BE23" s="2"/>
      <c r="BF23" s="4"/>
      <c r="BG23" s="4"/>
      <c r="HW23" s="5"/>
      <c r="HX23" s="5"/>
    </row>
    <row r="24" spans="2:232" ht="33" customHeight="1">
      <c r="B24" s="311"/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312"/>
      <c r="W24" s="312"/>
      <c r="X24" s="312"/>
      <c r="Y24" s="312"/>
      <c r="Z24" s="312"/>
      <c r="AA24" s="312"/>
      <c r="AB24" s="312" t="s">
        <v>53</v>
      </c>
      <c r="AC24" s="312"/>
      <c r="AD24" s="312"/>
      <c r="AE24" s="312"/>
      <c r="AF24" s="312"/>
      <c r="AG24" s="312"/>
      <c r="AH24" s="312"/>
      <c r="AI24" s="313"/>
      <c r="AK24" s="175">
        <v>17</v>
      </c>
      <c r="AL24" s="188"/>
      <c r="AM24" s="41"/>
      <c r="AN24" s="179"/>
      <c r="AO24" s="42"/>
      <c r="AP24" s="42"/>
      <c r="AQ24" s="223"/>
      <c r="AR24" s="178">
        <f t="shared" si="0"/>
        <v>125</v>
      </c>
      <c r="AS24" s="40"/>
      <c r="AT24" s="184" t="s">
        <v>69</v>
      </c>
      <c r="AU24" s="182"/>
      <c r="AV24" s="41"/>
      <c r="AW24" s="41"/>
      <c r="AX24" s="216"/>
      <c r="BC24" s="4"/>
      <c r="BD24" s="2"/>
      <c r="BE24" s="2"/>
      <c r="BF24" s="4"/>
      <c r="BG24" s="4"/>
      <c r="HW24" s="5"/>
      <c r="HX24" s="5"/>
    </row>
    <row r="25" spans="2:232" ht="33" customHeight="1">
      <c r="B25" s="311"/>
      <c r="C25" s="312"/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12"/>
      <c r="AA25" s="312"/>
      <c r="AB25" s="312" t="s">
        <v>54</v>
      </c>
      <c r="AC25" s="312"/>
      <c r="AD25" s="312"/>
      <c r="AE25" s="312"/>
      <c r="AF25" s="312"/>
      <c r="AG25" s="312"/>
      <c r="AH25" s="312"/>
      <c r="AI25" s="313"/>
      <c r="AK25" s="175">
        <v>18</v>
      </c>
      <c r="AL25" s="188"/>
      <c r="AM25" s="41"/>
      <c r="AN25" s="179"/>
      <c r="AO25" s="42"/>
      <c r="AP25" s="42"/>
      <c r="AQ25" s="223"/>
      <c r="AR25" s="178">
        <f t="shared" si="0"/>
        <v>125</v>
      </c>
      <c r="AS25" s="40"/>
      <c r="AT25" s="184" t="s">
        <v>69</v>
      </c>
      <c r="AU25" s="182"/>
      <c r="AV25" s="41"/>
      <c r="AW25" s="41"/>
      <c r="AX25" s="216"/>
      <c r="HW25" s="5"/>
      <c r="HX25" s="5"/>
    </row>
    <row r="26" spans="2:232" ht="33" customHeight="1">
      <c r="B26" s="305"/>
      <c r="C26" s="306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 t="s">
        <v>53</v>
      </c>
      <c r="AC26" s="306"/>
      <c r="AD26" s="306"/>
      <c r="AE26" s="306"/>
      <c r="AF26" s="306"/>
      <c r="AG26" s="306"/>
      <c r="AH26" s="306"/>
      <c r="AI26" s="309"/>
      <c r="AK26" s="175">
        <v>19</v>
      </c>
      <c r="AL26" s="188"/>
      <c r="AM26" s="41"/>
      <c r="AN26" s="179"/>
      <c r="AO26" s="42"/>
      <c r="AP26" s="42"/>
      <c r="AQ26" s="223"/>
      <c r="AR26" s="178">
        <f t="shared" si="0"/>
        <v>125</v>
      </c>
      <c r="AS26" s="40"/>
      <c r="AT26" s="184" t="s">
        <v>69</v>
      </c>
      <c r="AU26" s="182"/>
      <c r="AV26" s="41"/>
      <c r="AW26" s="41"/>
      <c r="AX26" s="216"/>
      <c r="HW26" s="5"/>
      <c r="HX26" s="5"/>
    </row>
    <row r="27" spans="2:232" ht="33" customHeight="1" thickBot="1">
      <c r="B27" s="307"/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8"/>
      <c r="AA27" s="308"/>
      <c r="AB27" s="308" t="s">
        <v>54</v>
      </c>
      <c r="AC27" s="308"/>
      <c r="AD27" s="308"/>
      <c r="AE27" s="308"/>
      <c r="AF27" s="308"/>
      <c r="AG27" s="308"/>
      <c r="AH27" s="308"/>
      <c r="AI27" s="310"/>
      <c r="AK27" s="47">
        <v>20</v>
      </c>
      <c r="AL27" s="189"/>
      <c r="AM27" s="43"/>
      <c r="AN27" s="29"/>
      <c r="AO27" s="50"/>
      <c r="AP27" s="50"/>
      <c r="AQ27" s="224"/>
      <c r="AR27" s="180">
        <f>DATEDIF(AQ27,$AP$35,"Y")</f>
        <v>125</v>
      </c>
      <c r="AS27" s="51"/>
      <c r="AT27" s="185" t="s">
        <v>69</v>
      </c>
      <c r="AU27" s="183"/>
      <c r="AV27" s="43"/>
      <c r="AW27" s="43"/>
      <c r="AX27" s="217"/>
      <c r="HW27" s="5"/>
      <c r="HX27" s="5"/>
    </row>
    <row r="28" spans="2:232" ht="5.25" customHeight="1" thickBot="1">
      <c r="B28" s="22"/>
      <c r="C28" s="22"/>
      <c r="D28" s="22"/>
      <c r="E28" s="22"/>
      <c r="F28" s="22"/>
      <c r="G28" s="7"/>
      <c r="H28" s="6"/>
      <c r="I28" s="6"/>
      <c r="J28" s="6"/>
      <c r="K28" s="6"/>
      <c r="L28" s="6"/>
      <c r="M28" s="6"/>
      <c r="N28" s="6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6"/>
      <c r="AC28" s="6"/>
      <c r="AD28" s="6"/>
      <c r="AE28" s="6"/>
      <c r="AF28" s="6"/>
      <c r="AG28" s="6"/>
      <c r="AH28" s="6"/>
      <c r="AI28" s="6"/>
      <c r="AK28" s="48"/>
      <c r="AL28" s="7"/>
      <c r="AM28" s="7"/>
      <c r="AN28" s="30"/>
      <c r="AO28" s="7"/>
      <c r="AP28" s="7"/>
      <c r="AQ28" s="7"/>
      <c r="AR28" s="3"/>
      <c r="AS28" s="7"/>
      <c r="AT28" s="7"/>
      <c r="AU28" s="7"/>
      <c r="AV28" s="7"/>
      <c r="AW28" s="7"/>
      <c r="AX28" s="38"/>
      <c r="HW28" s="5"/>
      <c r="HX28" s="5"/>
    </row>
    <row r="29" spans="2:232" ht="25.5" customHeight="1" thickBot="1">
      <c r="B29" s="267" t="s">
        <v>39</v>
      </c>
      <c r="C29" s="300"/>
      <c r="D29" s="273" t="s">
        <v>41</v>
      </c>
      <c r="E29" s="274"/>
      <c r="F29" s="274"/>
      <c r="G29" s="275"/>
      <c r="H29" s="274" t="s">
        <v>42</v>
      </c>
      <c r="I29" s="274"/>
      <c r="J29" s="274"/>
      <c r="K29" s="274"/>
      <c r="L29" s="274"/>
      <c r="M29" s="274"/>
      <c r="N29" s="275"/>
      <c r="O29" s="274" t="s">
        <v>5</v>
      </c>
      <c r="P29" s="274"/>
      <c r="Q29" s="274"/>
      <c r="R29" s="274"/>
      <c r="S29" s="274"/>
      <c r="T29" s="274"/>
      <c r="U29" s="276"/>
      <c r="V29" s="277" t="s">
        <v>16</v>
      </c>
      <c r="W29" s="274"/>
      <c r="X29" s="274"/>
      <c r="Y29" s="276"/>
      <c r="Z29" s="277" t="s">
        <v>19</v>
      </c>
      <c r="AA29" s="274"/>
      <c r="AB29" s="274"/>
      <c r="AC29" s="274"/>
      <c r="AD29" s="274"/>
      <c r="AE29" s="274"/>
      <c r="AF29" s="275"/>
      <c r="AG29" s="278" t="s">
        <v>17</v>
      </c>
      <c r="AH29" s="274"/>
      <c r="AI29" s="274"/>
      <c r="AJ29" s="274"/>
      <c r="AK29" s="274"/>
      <c r="AL29" s="279"/>
      <c r="AM29" s="11"/>
      <c r="AN29" s="31"/>
      <c r="AO29" s="296" t="s">
        <v>50</v>
      </c>
      <c r="AP29" s="296"/>
      <c r="AQ29" s="296"/>
      <c r="AR29" s="296"/>
      <c r="AS29" s="296"/>
      <c r="AT29" s="53"/>
      <c r="AU29" s="44"/>
      <c r="AV29" s="10"/>
      <c r="AW29" s="10"/>
      <c r="AX29" s="10"/>
      <c r="AY29" s="196"/>
      <c r="AZ29" s="59"/>
      <c r="BA29" s="297"/>
      <c r="BB29" s="297"/>
      <c r="BC29" s="297"/>
      <c r="HV29" s="5"/>
      <c r="HW29" s="5"/>
    </row>
    <row r="30" spans="2:232" ht="25.5" customHeight="1" thickTop="1">
      <c r="B30" s="301"/>
      <c r="C30" s="302"/>
      <c r="D30" s="252"/>
      <c r="E30" s="253"/>
      <c r="F30" s="253"/>
      <c r="G30" s="254"/>
      <c r="H30" s="255"/>
      <c r="I30" s="256"/>
      <c r="J30" s="256"/>
      <c r="K30" s="256"/>
      <c r="L30" s="256"/>
      <c r="M30" s="256"/>
      <c r="N30" s="257"/>
      <c r="O30" s="253"/>
      <c r="P30" s="253"/>
      <c r="Q30" s="253"/>
      <c r="R30" s="253"/>
      <c r="S30" s="253"/>
      <c r="T30" s="253"/>
      <c r="U30" s="258"/>
      <c r="V30" s="259"/>
      <c r="W30" s="260"/>
      <c r="X30" s="260"/>
      <c r="Y30" s="220" t="s">
        <v>18</v>
      </c>
      <c r="Z30" s="259"/>
      <c r="AA30" s="260"/>
      <c r="AB30" s="260"/>
      <c r="AC30" s="260"/>
      <c r="AD30" s="260"/>
      <c r="AE30" s="260"/>
      <c r="AF30" s="261"/>
      <c r="AG30" s="262"/>
      <c r="AH30" s="253"/>
      <c r="AI30" s="253"/>
      <c r="AJ30" s="253"/>
      <c r="AK30" s="253"/>
      <c r="AL30" s="263"/>
      <c r="AM30" s="31"/>
      <c r="AN30" s="31"/>
      <c r="AO30" s="298" t="s">
        <v>154</v>
      </c>
      <c r="AP30" s="298"/>
      <c r="AQ30" s="32"/>
      <c r="AR30" s="13"/>
      <c r="AV30" s="8"/>
      <c r="AW30" s="8"/>
      <c r="AX30" s="8"/>
      <c r="HV30" s="5"/>
      <c r="HW30" s="5"/>
    </row>
    <row r="31" spans="2:232" ht="25.5" customHeight="1">
      <c r="B31" s="301"/>
      <c r="C31" s="302"/>
      <c r="D31" s="289"/>
      <c r="E31" s="234"/>
      <c r="F31" s="234"/>
      <c r="G31" s="235"/>
      <c r="H31" s="299"/>
      <c r="I31" s="291"/>
      <c r="J31" s="291"/>
      <c r="K31" s="291"/>
      <c r="L31" s="291"/>
      <c r="M31" s="291"/>
      <c r="N31" s="292"/>
      <c r="O31" s="234"/>
      <c r="P31" s="234"/>
      <c r="Q31" s="234"/>
      <c r="R31" s="234"/>
      <c r="S31" s="234"/>
      <c r="T31" s="234"/>
      <c r="U31" s="293"/>
      <c r="V31" s="264"/>
      <c r="W31" s="234"/>
      <c r="X31" s="234"/>
      <c r="Y31" s="221" t="s">
        <v>18</v>
      </c>
      <c r="Z31" s="264"/>
      <c r="AA31" s="234"/>
      <c r="AB31" s="234"/>
      <c r="AC31" s="234"/>
      <c r="AD31" s="234"/>
      <c r="AE31" s="234"/>
      <c r="AF31" s="235"/>
      <c r="AG31" s="265"/>
      <c r="AH31" s="234"/>
      <c r="AI31" s="234"/>
      <c r="AJ31" s="234"/>
      <c r="AK31" s="234"/>
      <c r="AL31" s="237"/>
      <c r="AM31" s="12"/>
      <c r="AN31" s="31"/>
      <c r="AO31" s="222"/>
      <c r="AP31" s="294" t="s">
        <v>44</v>
      </c>
      <c r="AQ31" s="294"/>
      <c r="AR31" s="199" t="s">
        <v>43</v>
      </c>
      <c r="AS31" s="295"/>
      <c r="AT31" s="295"/>
      <c r="AU31" s="295"/>
      <c r="AV31" s="200"/>
      <c r="AW31" s="200"/>
      <c r="AX31" s="39"/>
      <c r="HV31" s="5"/>
      <c r="HW31" s="5"/>
    </row>
    <row r="32" spans="2:232" ht="26.25" customHeight="1" thickBot="1">
      <c r="B32" s="303"/>
      <c r="C32" s="304"/>
      <c r="D32" s="238"/>
      <c r="E32" s="239"/>
      <c r="F32" s="239"/>
      <c r="G32" s="240"/>
      <c r="H32" s="241"/>
      <c r="I32" s="242"/>
      <c r="J32" s="242"/>
      <c r="K32" s="242"/>
      <c r="L32" s="242"/>
      <c r="M32" s="242"/>
      <c r="N32" s="243"/>
      <c r="O32" s="239"/>
      <c r="P32" s="239"/>
      <c r="Q32" s="239"/>
      <c r="R32" s="239"/>
      <c r="S32" s="239"/>
      <c r="T32" s="239"/>
      <c r="U32" s="244"/>
      <c r="V32" s="245"/>
      <c r="W32" s="246"/>
      <c r="X32" s="246"/>
      <c r="Y32" s="232" t="s">
        <v>18</v>
      </c>
      <c r="Z32" s="247"/>
      <c r="AA32" s="248"/>
      <c r="AB32" s="248"/>
      <c r="AC32" s="248"/>
      <c r="AD32" s="248"/>
      <c r="AE32" s="248"/>
      <c r="AF32" s="249"/>
      <c r="AG32" s="250"/>
      <c r="AH32" s="248"/>
      <c r="AI32" s="248"/>
      <c r="AJ32" s="248"/>
      <c r="AK32" s="248"/>
      <c r="AL32" s="251"/>
      <c r="HW32" s="5"/>
    </row>
    <row r="33" spans="2:231" ht="21" customHeight="1">
      <c r="B33" s="23" t="s">
        <v>151</v>
      </c>
      <c r="HW33" s="5"/>
    </row>
    <row r="34" spans="2:231" ht="21" customHeight="1">
      <c r="B34" s="54" t="s">
        <v>23</v>
      </c>
      <c r="C34" s="201" t="s">
        <v>30</v>
      </c>
      <c r="D34" s="9"/>
      <c r="E34" s="9"/>
      <c r="F34" s="9"/>
      <c r="G34" s="9"/>
      <c r="H34" s="9"/>
      <c r="I34" s="9"/>
      <c r="J34" s="9"/>
      <c r="K34" s="9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AO34" s="33"/>
      <c r="AP34" s="33" t="s">
        <v>48</v>
      </c>
      <c r="AQ34" s="33"/>
      <c r="AR34" s="59"/>
      <c r="AS34" s="33"/>
      <c r="AT34" s="202"/>
      <c r="AU34" s="33"/>
      <c r="AV34" s="33"/>
      <c r="AW34" s="33"/>
      <c r="AX34" s="33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</row>
    <row r="35" spans="2:231" ht="21" customHeight="1">
      <c r="B35" s="54" t="s">
        <v>23</v>
      </c>
      <c r="C35" s="201" t="s">
        <v>55</v>
      </c>
      <c r="D35" s="9"/>
      <c r="E35" s="9"/>
      <c r="F35" s="9"/>
      <c r="G35" s="9"/>
      <c r="H35" s="9"/>
      <c r="I35" s="9"/>
      <c r="J35" s="9"/>
      <c r="K35" s="9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AO35" s="203" t="s">
        <v>34</v>
      </c>
      <c r="AP35" s="266">
        <v>45795</v>
      </c>
      <c r="AQ35" s="266"/>
      <c r="AR35" s="204"/>
      <c r="AV35" s="205"/>
      <c r="AW35" s="205"/>
      <c r="AX35" s="205"/>
      <c r="AY35" s="206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</row>
    <row r="36" spans="2:231" ht="21" customHeight="1">
      <c r="B36" s="54" t="s">
        <v>23</v>
      </c>
      <c r="C36" s="201" t="s">
        <v>51</v>
      </c>
      <c r="D36" s="9"/>
      <c r="E36" s="9"/>
      <c r="F36" s="9"/>
      <c r="G36" s="9"/>
      <c r="H36" s="9"/>
      <c r="I36" s="9"/>
      <c r="J36" s="9"/>
      <c r="K36" s="9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3"/>
      <c r="AO36" s="207"/>
      <c r="AP36" s="9"/>
      <c r="AQ36" s="9"/>
      <c r="AR36" s="9"/>
      <c r="AS36" s="9"/>
      <c r="AT36" s="54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</row>
    <row r="37" spans="2:231" ht="21" customHeight="1">
      <c r="B37" s="54" t="s">
        <v>23</v>
      </c>
      <c r="C37" s="201" t="s">
        <v>56</v>
      </c>
      <c r="D37" s="9"/>
      <c r="E37" s="9"/>
      <c r="F37" s="9"/>
      <c r="G37" s="9"/>
      <c r="H37" s="9"/>
      <c r="I37" s="9"/>
      <c r="J37" s="9"/>
      <c r="K37" s="9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49"/>
    </row>
    <row r="38" spans="2:231" ht="21" customHeight="1">
      <c r="B38" s="54"/>
      <c r="C38" s="201"/>
      <c r="D38" s="9"/>
      <c r="E38" s="9"/>
      <c r="F38" s="9"/>
      <c r="G38" s="9"/>
      <c r="H38" s="9"/>
      <c r="I38" s="9"/>
      <c r="J38" s="9"/>
      <c r="K38" s="9"/>
      <c r="L38" s="23"/>
      <c r="M38" s="23"/>
      <c r="N38" s="23"/>
      <c r="O38" s="23"/>
      <c r="AF38" s="24"/>
      <c r="AG38" s="24"/>
      <c r="AH38" s="24"/>
      <c r="AI38" s="24"/>
      <c r="AJ38" s="24"/>
      <c r="AK38" s="49"/>
    </row>
    <row r="39" spans="2:231" ht="21" customHeight="1">
      <c r="E39" s="9"/>
      <c r="F39" s="9"/>
      <c r="G39" s="9"/>
      <c r="H39" s="9"/>
      <c r="I39" s="9"/>
      <c r="J39" s="9"/>
      <c r="K39" s="9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49"/>
    </row>
    <row r="40" spans="2:231" ht="21" customHeight="1">
      <c r="B40" s="208"/>
      <c r="C40" s="209"/>
      <c r="D40" s="210"/>
      <c r="E40" s="210"/>
      <c r="F40" s="210"/>
      <c r="G40" s="210"/>
      <c r="H40" s="210"/>
      <c r="I40" s="210"/>
      <c r="J40" s="210"/>
      <c r="K40" s="210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49"/>
    </row>
    <row r="41" spans="2:231" ht="21" customHeight="1">
      <c r="B41" s="54"/>
      <c r="C41" s="201"/>
      <c r="D41" s="9"/>
      <c r="E41" s="23" t="s">
        <v>53</v>
      </c>
      <c r="F41" s="23"/>
      <c r="G41" s="9"/>
      <c r="H41" s="9"/>
      <c r="I41" s="9"/>
      <c r="J41" s="9"/>
      <c r="K41" s="9" t="s">
        <v>54</v>
      </c>
      <c r="L41" s="24"/>
      <c r="M41" s="24"/>
      <c r="N41" s="24"/>
      <c r="O41" s="24"/>
      <c r="P41" s="24"/>
      <c r="Q41" s="24"/>
      <c r="R41" s="24"/>
      <c r="S41" s="24"/>
      <c r="AP41" s="211"/>
      <c r="AQ41" s="211"/>
      <c r="AR41" s="212"/>
      <c r="AS41" s="34"/>
      <c r="AT41" s="55"/>
      <c r="AU41" s="34"/>
      <c r="AV41" s="52"/>
      <c r="AW41" s="52"/>
      <c r="AX41" s="33"/>
    </row>
    <row r="42" spans="2:231" ht="21" customHeight="1">
      <c r="B42" s="54"/>
      <c r="C42" s="201"/>
      <c r="D42" s="9"/>
      <c r="E42" s="59" t="s">
        <v>57</v>
      </c>
      <c r="F42" s="9"/>
      <c r="G42" s="9"/>
      <c r="H42" s="9"/>
      <c r="I42" s="9"/>
      <c r="J42" s="9"/>
      <c r="K42" s="9" t="s">
        <v>57</v>
      </c>
      <c r="L42" s="24"/>
      <c r="M42" s="24"/>
      <c r="N42" s="24"/>
      <c r="O42" s="24"/>
      <c r="P42" s="24"/>
      <c r="Q42" s="24"/>
      <c r="R42" s="24" t="s">
        <v>152</v>
      </c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49"/>
      <c r="AP42" s="6"/>
      <c r="AQ42" s="6"/>
      <c r="AR42" s="6"/>
      <c r="AS42" s="6"/>
      <c r="AT42" s="6"/>
      <c r="AU42" s="6"/>
      <c r="AX42" s="36"/>
    </row>
    <row r="43" spans="2:231" ht="21" customHeight="1">
      <c r="B43" s="54"/>
      <c r="C43" s="201"/>
      <c r="D43" s="9"/>
      <c r="E43" s="59" t="s">
        <v>58</v>
      </c>
      <c r="F43" s="9"/>
      <c r="G43" s="9"/>
      <c r="H43" s="9"/>
      <c r="I43" s="9"/>
      <c r="J43" s="9"/>
      <c r="K43" s="9" t="s">
        <v>148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49"/>
      <c r="AP43" s="6"/>
      <c r="AQ43" s="6"/>
      <c r="AR43" s="6"/>
      <c r="AS43" s="6"/>
      <c r="AT43" s="6"/>
      <c r="AU43" s="6"/>
      <c r="AV43" s="35"/>
      <c r="AW43" s="35"/>
      <c r="AX43" s="36"/>
    </row>
    <row r="44" spans="2:231" ht="21" customHeight="1">
      <c r="B44" s="54"/>
      <c r="C44" s="201"/>
      <c r="D44" s="9"/>
      <c r="E44" s="59" t="s">
        <v>60</v>
      </c>
      <c r="F44" s="9"/>
      <c r="G44" s="9"/>
      <c r="H44" s="9"/>
      <c r="I44" s="9"/>
      <c r="J44" s="9"/>
      <c r="K44" s="9" t="s">
        <v>59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49"/>
    </row>
    <row r="45" spans="2:231" ht="21" customHeight="1">
      <c r="B45" s="54"/>
      <c r="C45" s="201"/>
      <c r="D45" s="9"/>
      <c r="E45" s="59" t="s">
        <v>62</v>
      </c>
      <c r="F45" s="9"/>
      <c r="G45" s="9"/>
      <c r="H45" s="9"/>
      <c r="I45" s="9"/>
      <c r="J45" s="9"/>
      <c r="K45" s="9" t="s">
        <v>61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49"/>
    </row>
    <row r="46" spans="2:231" ht="21" customHeight="1">
      <c r="B46" s="54"/>
      <c r="C46" s="201"/>
      <c r="D46" s="9"/>
      <c r="E46" s="59" t="s">
        <v>63</v>
      </c>
      <c r="F46" s="9"/>
      <c r="G46" s="9"/>
      <c r="H46" s="9"/>
      <c r="I46" s="9"/>
      <c r="J46" s="9"/>
      <c r="K46" s="9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49"/>
    </row>
    <row r="47" spans="2:231" ht="21" customHeight="1">
      <c r="B47" s="54"/>
      <c r="C47" s="24"/>
      <c r="D47" s="9"/>
      <c r="E47" s="59" t="s">
        <v>64</v>
      </c>
      <c r="F47" s="9"/>
      <c r="G47" s="9"/>
      <c r="H47" s="9"/>
      <c r="I47" s="9"/>
      <c r="J47" s="9"/>
      <c r="K47" s="9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spans="2:231" ht="21" customHeight="1">
      <c r="B48" s="54"/>
      <c r="C48" s="24"/>
      <c r="D48" s="9"/>
      <c r="E48" s="59" t="s">
        <v>65</v>
      </c>
      <c r="F48" s="9"/>
      <c r="G48" s="9"/>
      <c r="H48" s="9"/>
      <c r="I48" s="9"/>
      <c r="J48" s="9"/>
      <c r="K48" s="9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spans="2:39" ht="21" customHeight="1">
      <c r="B49" s="24"/>
      <c r="C49" s="24"/>
      <c r="D49" s="24"/>
      <c r="E49" s="59" t="s">
        <v>66</v>
      </c>
      <c r="F49" s="9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4" spans="2:39" ht="21" customHeight="1" thickBot="1"/>
    <row r="55" spans="2:39" ht="21" customHeight="1" thickBot="1">
      <c r="C55" s="267" t="s">
        <v>39</v>
      </c>
      <c r="D55" s="268"/>
      <c r="E55" s="273" t="s">
        <v>41</v>
      </c>
      <c r="F55" s="274"/>
      <c r="G55" s="274"/>
      <c r="H55" s="275"/>
      <c r="I55" s="274" t="s">
        <v>42</v>
      </c>
      <c r="J55" s="274"/>
      <c r="K55" s="274"/>
      <c r="L55" s="274"/>
      <c r="M55" s="274"/>
      <c r="N55" s="274"/>
      <c r="O55" s="275"/>
      <c r="P55" s="274" t="s">
        <v>5</v>
      </c>
      <c r="Q55" s="274"/>
      <c r="R55" s="274"/>
      <c r="S55" s="274"/>
      <c r="T55" s="274"/>
      <c r="U55" s="274"/>
      <c r="V55" s="276"/>
      <c r="W55" s="277" t="s">
        <v>16</v>
      </c>
      <c r="X55" s="274"/>
      <c r="Y55" s="274"/>
      <c r="Z55" s="276"/>
      <c r="AA55" s="277" t="s">
        <v>19</v>
      </c>
      <c r="AB55" s="274"/>
      <c r="AC55" s="274"/>
      <c r="AD55" s="274"/>
      <c r="AE55" s="274"/>
      <c r="AF55" s="274"/>
      <c r="AG55" s="275"/>
      <c r="AH55" s="278" t="s">
        <v>17</v>
      </c>
      <c r="AI55" s="274"/>
      <c r="AJ55" s="274"/>
      <c r="AK55" s="274"/>
      <c r="AL55" s="274"/>
      <c r="AM55" s="279"/>
    </row>
    <row r="56" spans="2:39" ht="21" customHeight="1" thickTop="1">
      <c r="C56" s="269"/>
      <c r="D56" s="270"/>
      <c r="E56" s="280"/>
      <c r="F56" s="253"/>
      <c r="G56" s="253"/>
      <c r="H56" s="254"/>
      <c r="I56" s="281"/>
      <c r="J56" s="256"/>
      <c r="K56" s="256"/>
      <c r="L56" s="256"/>
      <c r="M56" s="256"/>
      <c r="N56" s="256"/>
      <c r="O56" s="257"/>
      <c r="P56" s="286"/>
      <c r="Q56" s="253"/>
      <c r="R56" s="253"/>
      <c r="S56" s="253"/>
      <c r="T56" s="253"/>
      <c r="U56" s="253"/>
      <c r="V56" s="258"/>
      <c r="W56" s="287"/>
      <c r="X56" s="260"/>
      <c r="Y56" s="260"/>
      <c r="Z56" s="195" t="s">
        <v>18</v>
      </c>
      <c r="AA56" s="287"/>
      <c r="AB56" s="260"/>
      <c r="AC56" s="260"/>
      <c r="AD56" s="260"/>
      <c r="AE56" s="260"/>
      <c r="AF56" s="260"/>
      <c r="AG56" s="261"/>
      <c r="AH56" s="288"/>
      <c r="AI56" s="253"/>
      <c r="AJ56" s="253"/>
      <c r="AK56" s="253"/>
      <c r="AL56" s="253"/>
      <c r="AM56" s="263"/>
    </row>
    <row r="57" spans="2:39" ht="21" customHeight="1">
      <c r="C57" s="269"/>
      <c r="D57" s="270"/>
      <c r="E57" s="289"/>
      <c r="F57" s="234"/>
      <c r="G57" s="234"/>
      <c r="H57" s="235"/>
      <c r="I57" s="290"/>
      <c r="J57" s="291"/>
      <c r="K57" s="291"/>
      <c r="L57" s="291"/>
      <c r="M57" s="291"/>
      <c r="N57" s="291"/>
      <c r="O57" s="292"/>
      <c r="P57" s="234"/>
      <c r="Q57" s="234"/>
      <c r="R57" s="234"/>
      <c r="S57" s="234"/>
      <c r="T57" s="234"/>
      <c r="U57" s="234"/>
      <c r="V57" s="293"/>
      <c r="W57" s="233"/>
      <c r="X57" s="234"/>
      <c r="Y57" s="234"/>
      <c r="Z57" s="197" t="s">
        <v>18</v>
      </c>
      <c r="AA57" s="233"/>
      <c r="AB57" s="234"/>
      <c r="AC57" s="234"/>
      <c r="AD57" s="234"/>
      <c r="AE57" s="234"/>
      <c r="AF57" s="234"/>
      <c r="AG57" s="235"/>
      <c r="AH57" s="236"/>
      <c r="AI57" s="234"/>
      <c r="AJ57" s="234"/>
      <c r="AK57" s="234"/>
      <c r="AL57" s="234"/>
      <c r="AM57" s="237"/>
    </row>
    <row r="58" spans="2:39" ht="21" customHeight="1" thickBot="1">
      <c r="C58" s="271"/>
      <c r="D58" s="272"/>
      <c r="E58" s="238"/>
      <c r="F58" s="239"/>
      <c r="G58" s="239"/>
      <c r="H58" s="240"/>
      <c r="I58" s="241"/>
      <c r="J58" s="242"/>
      <c r="K58" s="242"/>
      <c r="L58" s="242"/>
      <c r="M58" s="242"/>
      <c r="N58" s="242"/>
      <c r="O58" s="243"/>
      <c r="P58" s="239"/>
      <c r="Q58" s="239"/>
      <c r="R58" s="239"/>
      <c r="S58" s="239"/>
      <c r="T58" s="239"/>
      <c r="U58" s="239"/>
      <c r="V58" s="244"/>
      <c r="W58" s="245"/>
      <c r="X58" s="282"/>
      <c r="Y58" s="282"/>
      <c r="Z58" s="198" t="s">
        <v>18</v>
      </c>
      <c r="AA58" s="247"/>
      <c r="AB58" s="283"/>
      <c r="AC58" s="283"/>
      <c r="AD58" s="283"/>
      <c r="AE58" s="283"/>
      <c r="AF58" s="283"/>
      <c r="AG58" s="284"/>
      <c r="AH58" s="250"/>
      <c r="AI58" s="283"/>
      <c r="AJ58" s="283"/>
      <c r="AK58" s="283"/>
      <c r="AL58" s="283"/>
      <c r="AM58" s="285"/>
    </row>
  </sheetData>
  <sheetProtection selectLockedCells="1"/>
  <mergeCells count="158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29:C32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AP31:AQ31"/>
    <mergeCell ref="AS31:AU31"/>
    <mergeCell ref="V29:Y29"/>
    <mergeCell ref="AO29:AS29"/>
    <mergeCell ref="BA29:BC29"/>
    <mergeCell ref="AO30:AP30"/>
    <mergeCell ref="D29:G29"/>
    <mergeCell ref="H29:N29"/>
    <mergeCell ref="O29:U29"/>
    <mergeCell ref="Z29:AF29"/>
    <mergeCell ref="AG29:AL29"/>
    <mergeCell ref="D31:G31"/>
    <mergeCell ref="H31:N31"/>
    <mergeCell ref="O31:U31"/>
    <mergeCell ref="V31:X31"/>
    <mergeCell ref="AP35:AQ35"/>
    <mergeCell ref="C55:D58"/>
    <mergeCell ref="E55:H55"/>
    <mergeCell ref="I55:O55"/>
    <mergeCell ref="P55:V55"/>
    <mergeCell ref="W55:Z55"/>
    <mergeCell ref="AA55:AG55"/>
    <mergeCell ref="AH55:AM55"/>
    <mergeCell ref="E56:H56"/>
    <mergeCell ref="I56:O56"/>
    <mergeCell ref="E58:H58"/>
    <mergeCell ref="I58:O58"/>
    <mergeCell ref="P58:V58"/>
    <mergeCell ref="W58:Y58"/>
    <mergeCell ref="AA58:AG58"/>
    <mergeCell ref="AH58:AM58"/>
    <mergeCell ref="P56:V56"/>
    <mergeCell ref="W56:Y56"/>
    <mergeCell ref="AA56:AG56"/>
    <mergeCell ref="AH56:AM56"/>
    <mergeCell ref="E57:H57"/>
    <mergeCell ref="I57:O57"/>
    <mergeCell ref="P57:V57"/>
    <mergeCell ref="W57:Y57"/>
    <mergeCell ref="AA57:AG57"/>
    <mergeCell ref="AH57:AM57"/>
    <mergeCell ref="D32:G32"/>
    <mergeCell ref="H32:N32"/>
    <mergeCell ref="O32:U32"/>
    <mergeCell ref="V32:X32"/>
    <mergeCell ref="Z32:AF32"/>
    <mergeCell ref="AG32:AL32"/>
    <mergeCell ref="D30:G30"/>
    <mergeCell ref="H30:N30"/>
    <mergeCell ref="O30:U30"/>
    <mergeCell ref="V30:X30"/>
    <mergeCell ref="Z30:AF30"/>
    <mergeCell ref="AG30:AL30"/>
    <mergeCell ref="Z31:AF31"/>
    <mergeCell ref="AG31:AL31"/>
  </mergeCells>
  <phoneticPr fontId="3"/>
  <dataValidations count="4">
    <dataValidation type="list" allowBlank="1" showInputMessage="1" showErrorMessage="1" promptTitle="Ｆ指導者資格選択" sqref="AB19:AI19 AB21:AI21 AB23:AI23 AB25:AI25 AB27:AI27" xr:uid="{A5ED6D29-1D3E-40FD-B06E-792CC3F61C3C}">
      <formula1>$K$41:$K$45</formula1>
    </dataValidation>
    <dataValidation type="list" allowBlank="1" showInputMessage="1" showErrorMessage="1" promptTitle="Ｓ指導者資格選択" prompt="_x000a_" sqref="AB18:AI18" xr:uid="{650BBE1E-6957-4CEB-8DCA-D37CFBD3C3A2}">
      <formula1>$E$41:$E$49</formula1>
    </dataValidation>
    <dataValidation type="list" allowBlank="1" showInputMessage="1" showErrorMessage="1" sqref="AB20:AI20 AB26:AI26 AB24:AI24 AB22:AI22" xr:uid="{0146B834-1C20-42A7-8237-0FA40927B572}">
      <formula1>$E$41:$E$49</formula1>
    </dataValidation>
    <dataValidation type="list" allowBlank="1" showInputMessage="1" showErrorMessage="1" sqref="AN8:AN27" xr:uid="{64A019A3-A4FD-462F-9A13-F0442DC08894}">
      <formula1>"FP,GK,FP/GK,"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22CA5-DF4E-41BD-8915-833596E53D7A}">
  <sheetPr>
    <tabColor rgb="FFFFFF00"/>
    <pageSetUpPr fitToPage="1"/>
  </sheetPr>
  <dimension ref="A1:HX58"/>
  <sheetViews>
    <sheetView showGridLines="0" view="pageBreakPreview" zoomScale="75" zoomScaleNormal="75" zoomScaleSheetLayoutView="75" workbookViewId="0">
      <selection activeCell="G7" sqref="G7:V7"/>
    </sheetView>
  </sheetViews>
  <sheetFormatPr defaultColWidth="2.6640625" defaultRowHeight="21" customHeight="1"/>
  <cols>
    <col min="1" max="1" width="1.44140625" style="14" customWidth="1"/>
    <col min="2" max="2" width="3" style="15" customWidth="1"/>
    <col min="3" max="35" width="3" style="14" customWidth="1"/>
    <col min="36" max="36" width="1.88671875" style="14" customWidth="1"/>
    <col min="37" max="37" width="5" style="45" customWidth="1"/>
    <col min="38" max="38" width="5.44140625" style="25" customWidth="1"/>
    <col min="39" max="39" width="2.6640625" style="25" customWidth="1"/>
    <col min="40" max="40" width="7.88671875" style="25" customWidth="1"/>
    <col min="41" max="41" width="15.5546875" style="14" customWidth="1"/>
    <col min="42" max="42" width="18.6640625" style="14" customWidth="1"/>
    <col min="43" max="43" width="16.109375" style="14" customWidth="1"/>
    <col min="44" max="44" width="8.6640625" style="1" customWidth="1"/>
    <col min="45" max="45" width="24.5546875" style="14" customWidth="1"/>
    <col min="46" max="46" width="3.44140625" style="25" customWidth="1"/>
    <col min="47" max="47" width="17.5546875" style="14" customWidth="1"/>
    <col min="48" max="48" width="17.44140625" style="14" customWidth="1"/>
    <col min="49" max="49" width="6.6640625" style="14" customWidth="1"/>
    <col min="50" max="50" width="6.88671875" style="14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409" t="s">
        <v>156</v>
      </c>
      <c r="C2" s="410"/>
      <c r="D2" s="410"/>
      <c r="E2" s="410"/>
      <c r="F2" s="410"/>
      <c r="G2" s="411" t="s">
        <v>15</v>
      </c>
      <c r="H2" s="412"/>
      <c r="I2" s="413" t="s">
        <v>49</v>
      </c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414"/>
      <c r="AG2" s="414"/>
      <c r="AH2" s="414"/>
      <c r="AI2" s="415"/>
      <c r="AK2" s="190" t="s">
        <v>70</v>
      </c>
      <c r="AL2" s="31"/>
      <c r="AM2" s="31"/>
      <c r="AN2" s="26"/>
      <c r="AO2" s="26"/>
      <c r="AP2" s="26"/>
      <c r="AQ2" s="26"/>
      <c r="AR2" s="191" t="s">
        <v>117</v>
      </c>
      <c r="AS2" s="26"/>
      <c r="AT2" s="59"/>
      <c r="AU2" s="23"/>
      <c r="AV2" s="23"/>
      <c r="AW2" s="23"/>
      <c r="AX2" s="23"/>
    </row>
    <row r="3" spans="2:232" ht="5.25" customHeight="1" thickBot="1">
      <c r="B3" s="16"/>
      <c r="C3" s="16"/>
      <c r="D3" s="16"/>
      <c r="E3" s="16"/>
      <c r="F3" s="17"/>
      <c r="G3" s="17"/>
      <c r="H3" s="17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K3" s="190"/>
      <c r="AL3" s="31"/>
      <c r="AM3" s="31"/>
      <c r="AN3" s="31"/>
      <c r="AO3" s="23"/>
      <c r="AP3" s="23"/>
      <c r="AQ3" s="23"/>
      <c r="AR3" s="60"/>
      <c r="AS3" s="23"/>
      <c r="AT3" s="59"/>
      <c r="AU3" s="23"/>
      <c r="AV3" s="23"/>
      <c r="AW3" s="23"/>
      <c r="AX3" s="23"/>
    </row>
    <row r="4" spans="2:232" ht="33" customHeight="1" thickBot="1">
      <c r="B4" s="416" t="s">
        <v>14</v>
      </c>
      <c r="C4" s="417"/>
      <c r="D4" s="417"/>
      <c r="E4" s="417"/>
      <c r="F4" s="417"/>
      <c r="G4" s="418" t="s">
        <v>157</v>
      </c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  <c r="AC4" s="419"/>
      <c r="AD4" s="419"/>
      <c r="AE4" s="419"/>
      <c r="AF4" s="419"/>
      <c r="AG4" s="419"/>
      <c r="AH4" s="419"/>
      <c r="AI4" s="420"/>
      <c r="AJ4" s="19"/>
      <c r="AK4" s="225" t="s">
        <v>155</v>
      </c>
      <c r="AL4" s="226"/>
      <c r="AM4" s="227"/>
      <c r="AN4" s="228"/>
      <c r="AO4" s="228"/>
      <c r="AP4" s="225"/>
      <c r="AQ4" s="225"/>
      <c r="AR4" s="229"/>
      <c r="AS4" s="225"/>
      <c r="AT4" s="230"/>
      <c r="AU4" s="231"/>
      <c r="AV4" s="231"/>
      <c r="AW4" s="23"/>
      <c r="AX4" s="23"/>
      <c r="BC4" s="2"/>
      <c r="BD4" s="2"/>
      <c r="BE4" s="2"/>
      <c r="BF4" s="2"/>
      <c r="BG4" s="2"/>
      <c r="HT4" s="2"/>
      <c r="HU4" s="2"/>
      <c r="HV4" s="2"/>
      <c r="HW4" s="2"/>
    </row>
    <row r="5" spans="2:232" ht="5.25" customHeight="1" thickBot="1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19"/>
      <c r="AK5" s="60"/>
      <c r="AL5" s="23"/>
      <c r="AM5" s="31"/>
      <c r="AN5" s="192"/>
      <c r="AO5" s="192"/>
      <c r="AP5" s="190"/>
      <c r="AQ5" s="190"/>
      <c r="AR5" s="193"/>
      <c r="AS5" s="190"/>
      <c r="AT5" s="61"/>
      <c r="AU5" s="19"/>
      <c r="AV5" s="19"/>
      <c r="AW5" s="19"/>
      <c r="AX5" s="23"/>
      <c r="BC5" s="2"/>
      <c r="BD5" s="2"/>
      <c r="BE5" s="2"/>
      <c r="BF5" s="2"/>
      <c r="BG5" s="2"/>
      <c r="HT5" s="2"/>
      <c r="HU5" s="2"/>
      <c r="HV5" s="2"/>
      <c r="HW5" s="2"/>
    </row>
    <row r="6" spans="2:232" ht="33" customHeight="1" thickBot="1">
      <c r="B6" s="421" t="s">
        <v>5</v>
      </c>
      <c r="C6" s="422"/>
      <c r="D6" s="422"/>
      <c r="E6" s="422"/>
      <c r="F6" s="422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4" t="s">
        <v>5</v>
      </c>
      <c r="X6" s="384"/>
      <c r="Y6" s="384"/>
      <c r="Z6" s="384"/>
      <c r="AA6" s="381"/>
      <c r="AB6" s="381"/>
      <c r="AC6" s="381"/>
      <c r="AD6" s="381"/>
      <c r="AE6" s="381"/>
      <c r="AF6" s="381"/>
      <c r="AG6" s="381"/>
      <c r="AH6" s="381"/>
      <c r="AI6" s="385"/>
      <c r="AK6" s="60"/>
      <c r="AL6" s="31"/>
      <c r="AM6" s="31"/>
      <c r="AN6" s="194"/>
      <c r="AO6" s="190"/>
      <c r="AP6" s="190"/>
      <c r="AQ6" s="190"/>
      <c r="AR6" s="193"/>
      <c r="AS6" s="190"/>
      <c r="AT6" s="62"/>
      <c r="AU6" s="63"/>
      <c r="AV6" s="219"/>
      <c r="AW6" s="171" t="s">
        <v>140</v>
      </c>
      <c r="AX6" s="64" t="s">
        <v>52</v>
      </c>
      <c r="BC6" s="2"/>
      <c r="BD6" s="2"/>
      <c r="BE6" s="2"/>
      <c r="BF6" s="2"/>
      <c r="BG6" s="2"/>
      <c r="HT6" s="2"/>
      <c r="HU6" s="2"/>
      <c r="HV6" s="2"/>
      <c r="HW6" s="2"/>
    </row>
    <row r="7" spans="2:232" ht="33" customHeight="1">
      <c r="B7" s="394" t="s">
        <v>116</v>
      </c>
      <c r="C7" s="395"/>
      <c r="D7" s="395"/>
      <c r="E7" s="395"/>
      <c r="F7" s="395"/>
      <c r="G7" s="396"/>
      <c r="H7" s="396"/>
      <c r="I7" s="396"/>
      <c r="J7" s="396"/>
      <c r="K7" s="396"/>
      <c r="L7" s="396"/>
      <c r="M7" s="396"/>
      <c r="N7" s="396"/>
      <c r="O7" s="396"/>
      <c r="P7" s="396"/>
      <c r="Q7" s="396"/>
      <c r="R7" s="396"/>
      <c r="S7" s="396"/>
      <c r="T7" s="396"/>
      <c r="U7" s="396"/>
      <c r="V7" s="396"/>
      <c r="W7" s="397" t="s">
        <v>40</v>
      </c>
      <c r="X7" s="398"/>
      <c r="Y7" s="398"/>
      <c r="Z7" s="398"/>
      <c r="AA7" s="396"/>
      <c r="AB7" s="399"/>
      <c r="AC7" s="399"/>
      <c r="AD7" s="399"/>
      <c r="AE7" s="399"/>
      <c r="AF7" s="399"/>
      <c r="AG7" s="399"/>
      <c r="AH7" s="399"/>
      <c r="AI7" s="400"/>
      <c r="AK7" s="46" t="s">
        <v>0</v>
      </c>
      <c r="AL7" s="186" t="s">
        <v>13</v>
      </c>
      <c r="AM7" s="27" t="s">
        <v>45</v>
      </c>
      <c r="AN7" s="28" t="s">
        <v>32</v>
      </c>
      <c r="AO7" s="27" t="s">
        <v>29</v>
      </c>
      <c r="AP7" s="27" t="s">
        <v>5</v>
      </c>
      <c r="AQ7" s="28" t="s">
        <v>33</v>
      </c>
      <c r="AR7" s="174" t="s">
        <v>31</v>
      </c>
      <c r="AS7" s="27" t="s">
        <v>28</v>
      </c>
      <c r="AT7" s="57"/>
      <c r="AU7" s="181" t="s">
        <v>67</v>
      </c>
      <c r="AV7" s="58" t="s">
        <v>68</v>
      </c>
      <c r="AW7" s="172" t="s">
        <v>141</v>
      </c>
      <c r="AX7" s="37" t="s">
        <v>47</v>
      </c>
      <c r="BC7" s="4"/>
      <c r="BD7" s="2"/>
      <c r="BE7" s="2"/>
      <c r="BF7" s="4"/>
      <c r="BG7" s="4"/>
      <c r="HU7" s="2" t="s">
        <v>1</v>
      </c>
      <c r="HV7" s="2" t="s">
        <v>2</v>
      </c>
      <c r="HW7" s="2" t="s">
        <v>3</v>
      </c>
      <c r="HX7" s="2" t="s">
        <v>4</v>
      </c>
    </row>
    <row r="8" spans="2:232" ht="33" customHeight="1" thickBot="1">
      <c r="B8" s="401" t="s">
        <v>46</v>
      </c>
      <c r="C8" s="402"/>
      <c r="D8" s="402"/>
      <c r="E8" s="402"/>
      <c r="F8" s="402"/>
      <c r="G8" s="403"/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5" t="s">
        <v>118</v>
      </c>
      <c r="T8" s="405"/>
      <c r="U8" s="405"/>
      <c r="V8" s="405"/>
      <c r="W8" s="405"/>
      <c r="X8" s="405"/>
      <c r="Y8" s="405"/>
      <c r="Z8" s="405"/>
      <c r="AA8" s="406"/>
      <c r="AB8" s="407"/>
      <c r="AC8" s="407"/>
      <c r="AD8" s="407"/>
      <c r="AE8" s="407"/>
      <c r="AF8" s="407"/>
      <c r="AG8" s="407"/>
      <c r="AH8" s="407"/>
      <c r="AI8" s="408"/>
      <c r="AK8" s="175">
        <v>21</v>
      </c>
      <c r="AL8" s="213"/>
      <c r="AM8" s="176"/>
      <c r="AN8" s="177"/>
      <c r="AO8" s="214"/>
      <c r="AP8" s="214"/>
      <c r="AQ8" s="223"/>
      <c r="AR8" s="178">
        <f t="shared" ref="AR8:AR26" si="0">DATEDIF(AQ8,$AP$35,"Y")</f>
        <v>125</v>
      </c>
      <c r="AS8" s="215"/>
      <c r="AT8" s="184" t="s">
        <v>69</v>
      </c>
      <c r="AU8" s="182"/>
      <c r="AV8" s="176"/>
      <c r="AW8" s="41"/>
      <c r="AX8" s="216"/>
      <c r="BC8" s="4"/>
      <c r="BD8" s="2"/>
      <c r="BE8" s="2"/>
      <c r="BF8" s="4"/>
      <c r="BG8" s="4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5" t="e">
        <f>IF(#REF! ="","",#REF!)</f>
        <v>#REF!</v>
      </c>
      <c r="HX8" s="5" t="str">
        <f t="shared" ref="HX8:HX20" si="3">IF(AV8="","",AV8)</f>
        <v/>
      </c>
    </row>
    <row r="9" spans="2:232" ht="33" customHeight="1">
      <c r="B9" s="379" t="s">
        <v>5</v>
      </c>
      <c r="C9" s="380"/>
      <c r="D9" s="380"/>
      <c r="E9" s="380"/>
      <c r="F9" s="380"/>
      <c r="G9" s="381"/>
      <c r="H9" s="381"/>
      <c r="I9" s="381"/>
      <c r="J9" s="381"/>
      <c r="K9" s="381"/>
      <c r="L9" s="381"/>
      <c r="M9" s="381"/>
      <c r="N9" s="381"/>
      <c r="O9" s="381"/>
      <c r="P9" s="381"/>
      <c r="Q9" s="381"/>
      <c r="R9" s="382"/>
      <c r="S9" s="383" t="s">
        <v>6</v>
      </c>
      <c r="T9" s="384"/>
      <c r="U9" s="384"/>
      <c r="V9" s="384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5"/>
      <c r="AK9" s="175">
        <v>22</v>
      </c>
      <c r="AL9" s="213"/>
      <c r="AM9" s="176"/>
      <c r="AN9" s="177"/>
      <c r="AO9" s="214"/>
      <c r="AP9" s="214"/>
      <c r="AQ9" s="223"/>
      <c r="AR9" s="178">
        <f t="shared" si="0"/>
        <v>125</v>
      </c>
      <c r="AS9" s="215"/>
      <c r="AT9" s="184" t="s">
        <v>69</v>
      </c>
      <c r="AU9" s="182"/>
      <c r="AV9" s="176"/>
      <c r="AW9" s="41"/>
      <c r="AX9" s="216"/>
      <c r="BC9" s="4"/>
      <c r="BD9" s="2"/>
      <c r="BE9" s="2"/>
      <c r="BF9" s="4"/>
      <c r="BG9" s="4"/>
      <c r="HU9" s="1" t="str">
        <f t="shared" si="1"/>
        <v>　</v>
      </c>
      <c r="HV9" s="1" t="str">
        <f t="shared" si="2"/>
        <v xml:space="preserve"> </v>
      </c>
      <c r="HW9" s="5" t="e">
        <f>IF(#REF! ="","",#REF!)</f>
        <v>#REF!</v>
      </c>
      <c r="HX9" s="5" t="str">
        <f t="shared" si="3"/>
        <v/>
      </c>
    </row>
    <row r="10" spans="2:232" ht="33" customHeight="1">
      <c r="B10" s="386" t="s">
        <v>7</v>
      </c>
      <c r="C10" s="387"/>
      <c r="D10" s="387"/>
      <c r="E10" s="387"/>
      <c r="F10" s="387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8"/>
      <c r="R10" s="389"/>
      <c r="S10" s="390" t="s">
        <v>20</v>
      </c>
      <c r="T10" s="387"/>
      <c r="U10" s="387"/>
      <c r="V10" s="387"/>
      <c r="W10" s="391"/>
      <c r="X10" s="392"/>
      <c r="Y10" s="392"/>
      <c r="Z10" s="392"/>
      <c r="AA10" s="392"/>
      <c r="AB10" s="392"/>
      <c r="AC10" s="392"/>
      <c r="AD10" s="392"/>
      <c r="AE10" s="392"/>
      <c r="AF10" s="392"/>
      <c r="AG10" s="392"/>
      <c r="AH10" s="392"/>
      <c r="AI10" s="393"/>
      <c r="AK10" s="175">
        <v>23</v>
      </c>
      <c r="AL10" s="213"/>
      <c r="AM10" s="176"/>
      <c r="AN10" s="177"/>
      <c r="AO10" s="214"/>
      <c r="AP10" s="214"/>
      <c r="AQ10" s="223"/>
      <c r="AR10" s="178">
        <f t="shared" si="0"/>
        <v>125</v>
      </c>
      <c r="AS10" s="215"/>
      <c r="AT10" s="184" t="s">
        <v>69</v>
      </c>
      <c r="AU10" s="182"/>
      <c r="AV10" s="176"/>
      <c r="AW10" s="41"/>
      <c r="AX10" s="216"/>
      <c r="BC10" s="4"/>
      <c r="BD10" s="2"/>
      <c r="BE10" s="2"/>
      <c r="BF10" s="4"/>
      <c r="BG10" s="4"/>
      <c r="HU10" s="1" t="str">
        <f t="shared" si="1"/>
        <v>　</v>
      </c>
      <c r="HV10" s="1" t="str">
        <f t="shared" si="2"/>
        <v xml:space="preserve"> </v>
      </c>
      <c r="HW10" s="5" t="e">
        <f>IF(#REF! ="","",#REF!)</f>
        <v>#REF!</v>
      </c>
      <c r="HX10" s="5" t="str">
        <f t="shared" si="3"/>
        <v/>
      </c>
    </row>
    <row r="11" spans="2:232" ht="33" customHeight="1">
      <c r="B11" s="364" t="s">
        <v>21</v>
      </c>
      <c r="C11" s="365"/>
      <c r="D11" s="365"/>
      <c r="E11" s="365"/>
      <c r="F11" s="366"/>
      <c r="G11" s="367" t="s">
        <v>22</v>
      </c>
      <c r="H11" s="368"/>
      <c r="I11" s="218" t="s">
        <v>23</v>
      </c>
      <c r="J11" s="368" t="s">
        <v>8</v>
      </c>
      <c r="K11" s="368"/>
      <c r="L11" s="173" t="s">
        <v>24</v>
      </c>
      <c r="M11" s="369"/>
      <c r="N11" s="369"/>
      <c r="O11" s="369"/>
      <c r="P11" s="369"/>
      <c r="Q11" s="369"/>
      <c r="R11" s="369"/>
      <c r="S11" s="369"/>
      <c r="T11" s="369"/>
      <c r="U11" s="370" t="s">
        <v>25</v>
      </c>
      <c r="V11" s="371"/>
      <c r="W11" s="372" t="s">
        <v>26</v>
      </c>
      <c r="X11" s="373"/>
      <c r="Y11" s="373"/>
      <c r="Z11" s="373"/>
      <c r="AA11" s="339"/>
      <c r="AB11" s="339"/>
      <c r="AC11" s="339"/>
      <c r="AD11" s="339"/>
      <c r="AE11" s="339"/>
      <c r="AF11" s="339"/>
      <c r="AG11" s="339"/>
      <c r="AH11" s="339"/>
      <c r="AI11" s="340"/>
      <c r="AK11" s="175">
        <v>24</v>
      </c>
      <c r="AL11" s="213"/>
      <c r="AM11" s="176"/>
      <c r="AN11" s="177"/>
      <c r="AO11" s="214"/>
      <c r="AP11" s="214"/>
      <c r="AQ11" s="223"/>
      <c r="AR11" s="178">
        <f t="shared" si="0"/>
        <v>125</v>
      </c>
      <c r="AS11" s="215"/>
      <c r="AT11" s="184" t="s">
        <v>69</v>
      </c>
      <c r="AU11" s="182"/>
      <c r="AV11" s="176"/>
      <c r="AW11" s="41"/>
      <c r="AX11" s="216"/>
      <c r="BC11" s="4"/>
      <c r="BD11" s="2"/>
      <c r="BE11" s="2"/>
      <c r="BF11" s="4"/>
      <c r="BG11" s="4"/>
      <c r="HU11" s="1" t="str">
        <f t="shared" si="1"/>
        <v>　</v>
      </c>
      <c r="HV11" s="1" t="str">
        <f t="shared" si="2"/>
        <v xml:space="preserve"> </v>
      </c>
      <c r="HW11" s="5" t="e">
        <f>IF(#REF! ="","",#REF!)</f>
        <v>#REF!</v>
      </c>
      <c r="HX11" s="5" t="str">
        <f t="shared" si="3"/>
        <v/>
      </c>
    </row>
    <row r="12" spans="2:232" ht="33" customHeight="1" thickBot="1">
      <c r="B12" s="187" t="s">
        <v>9</v>
      </c>
      <c r="C12" s="341"/>
      <c r="D12" s="341"/>
      <c r="E12" s="341"/>
      <c r="F12" s="341"/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3"/>
      <c r="W12" s="344" t="s">
        <v>27</v>
      </c>
      <c r="X12" s="345"/>
      <c r="Y12" s="345"/>
      <c r="Z12" s="345"/>
      <c r="AA12" s="346"/>
      <c r="AB12" s="346"/>
      <c r="AC12" s="346"/>
      <c r="AD12" s="346"/>
      <c r="AE12" s="346"/>
      <c r="AF12" s="346"/>
      <c r="AG12" s="346"/>
      <c r="AH12" s="346"/>
      <c r="AI12" s="347"/>
      <c r="AK12" s="175">
        <v>25</v>
      </c>
      <c r="AL12" s="213"/>
      <c r="AM12" s="176"/>
      <c r="AN12" s="177"/>
      <c r="AO12" s="214"/>
      <c r="AP12" s="214"/>
      <c r="AQ12" s="223"/>
      <c r="AR12" s="178">
        <f t="shared" si="0"/>
        <v>125</v>
      </c>
      <c r="AS12" s="215"/>
      <c r="AT12" s="184" t="s">
        <v>69</v>
      </c>
      <c r="AU12" s="182"/>
      <c r="AV12" s="176"/>
      <c r="AW12" s="41"/>
      <c r="AX12" s="216"/>
      <c r="BC12" s="4"/>
      <c r="BD12" s="2"/>
      <c r="BE12" s="2"/>
      <c r="BF12" s="4"/>
      <c r="BG12" s="4"/>
      <c r="HU12" s="1" t="str">
        <f t="shared" si="1"/>
        <v>　</v>
      </c>
      <c r="HV12" s="1" t="str">
        <f t="shared" si="2"/>
        <v xml:space="preserve"> </v>
      </c>
      <c r="HW12" s="5" t="e">
        <f>IF(#REF! ="","",#REF!)</f>
        <v>#REF!</v>
      </c>
      <c r="HX12" s="5" t="str">
        <f t="shared" si="3"/>
        <v/>
      </c>
    </row>
    <row r="13" spans="2:232" ht="33" customHeight="1" thickBot="1">
      <c r="B13" s="348" t="s">
        <v>10</v>
      </c>
      <c r="C13" s="349"/>
      <c r="D13" s="349"/>
      <c r="E13" s="349"/>
      <c r="F13" s="349"/>
      <c r="G13" s="350"/>
      <c r="H13" s="357"/>
      <c r="I13" s="358"/>
      <c r="J13" s="359" t="s">
        <v>37</v>
      </c>
      <c r="K13" s="362" t="s">
        <v>11</v>
      </c>
      <c r="L13" s="363"/>
      <c r="M13" s="363"/>
      <c r="N13" s="363"/>
      <c r="O13" s="363" t="s">
        <v>12</v>
      </c>
      <c r="P13" s="363"/>
      <c r="Q13" s="363"/>
      <c r="R13" s="363"/>
      <c r="S13" s="374" t="s">
        <v>153</v>
      </c>
      <c r="T13" s="374"/>
      <c r="U13" s="374"/>
      <c r="V13" s="375"/>
      <c r="W13" s="359" t="s">
        <v>38</v>
      </c>
      <c r="X13" s="362" t="s">
        <v>11</v>
      </c>
      <c r="Y13" s="363"/>
      <c r="Z13" s="363"/>
      <c r="AA13" s="363"/>
      <c r="AB13" s="363" t="s">
        <v>12</v>
      </c>
      <c r="AC13" s="363"/>
      <c r="AD13" s="363"/>
      <c r="AE13" s="363"/>
      <c r="AF13" s="374" t="s">
        <v>153</v>
      </c>
      <c r="AG13" s="374"/>
      <c r="AH13" s="374"/>
      <c r="AI13" s="376"/>
      <c r="AK13" s="175">
        <v>26</v>
      </c>
      <c r="AL13" s="213"/>
      <c r="AM13" s="176"/>
      <c r="AN13" s="177"/>
      <c r="AO13" s="214"/>
      <c r="AP13" s="214"/>
      <c r="AQ13" s="223"/>
      <c r="AR13" s="178">
        <f t="shared" si="0"/>
        <v>125</v>
      </c>
      <c r="AS13" s="215"/>
      <c r="AT13" s="184" t="s">
        <v>69</v>
      </c>
      <c r="AU13" s="182"/>
      <c r="AV13" s="176"/>
      <c r="AW13" s="41"/>
      <c r="AX13" s="216"/>
      <c r="BC13" s="4"/>
      <c r="BD13" s="2"/>
      <c r="BE13" s="2"/>
      <c r="BF13" s="4"/>
      <c r="BG13" s="4"/>
      <c r="HT13" s="2"/>
      <c r="HU13" s="1" t="str">
        <f t="shared" si="1"/>
        <v>　</v>
      </c>
      <c r="HV13" s="1" t="str">
        <f t="shared" si="2"/>
        <v xml:space="preserve"> </v>
      </c>
      <c r="HW13" s="5" t="e">
        <f>IF(#REF! ="","",#REF!)</f>
        <v>#REF!</v>
      </c>
      <c r="HX13" s="5" t="str">
        <f t="shared" si="3"/>
        <v/>
      </c>
    </row>
    <row r="14" spans="2:232" ht="33" customHeight="1" thickTop="1">
      <c r="B14" s="351"/>
      <c r="C14" s="352"/>
      <c r="D14" s="352"/>
      <c r="E14" s="352"/>
      <c r="F14" s="352"/>
      <c r="G14" s="353"/>
      <c r="H14" s="377" t="s">
        <v>35</v>
      </c>
      <c r="I14" s="378"/>
      <c r="J14" s="360"/>
      <c r="K14" s="330"/>
      <c r="L14" s="328"/>
      <c r="M14" s="328"/>
      <c r="N14" s="328"/>
      <c r="O14" s="327"/>
      <c r="P14" s="328"/>
      <c r="Q14" s="328"/>
      <c r="R14" s="328"/>
      <c r="S14" s="327"/>
      <c r="T14" s="328"/>
      <c r="U14" s="328"/>
      <c r="V14" s="329"/>
      <c r="W14" s="360"/>
      <c r="X14" s="330"/>
      <c r="Y14" s="328"/>
      <c r="Z14" s="328"/>
      <c r="AA14" s="328"/>
      <c r="AB14" s="327"/>
      <c r="AC14" s="328"/>
      <c r="AD14" s="328"/>
      <c r="AE14" s="328"/>
      <c r="AF14" s="327"/>
      <c r="AG14" s="328"/>
      <c r="AH14" s="328"/>
      <c r="AI14" s="331"/>
      <c r="AK14" s="175">
        <v>27</v>
      </c>
      <c r="AL14" s="213"/>
      <c r="AM14" s="176"/>
      <c r="AN14" s="177"/>
      <c r="AO14" s="214"/>
      <c r="AP14" s="214"/>
      <c r="AQ14" s="223"/>
      <c r="AR14" s="178">
        <f t="shared" si="0"/>
        <v>125</v>
      </c>
      <c r="AS14" s="215"/>
      <c r="AT14" s="184" t="s">
        <v>69</v>
      </c>
      <c r="AU14" s="182"/>
      <c r="AV14" s="176"/>
      <c r="AW14" s="41"/>
      <c r="AX14" s="216"/>
      <c r="BC14" s="4"/>
      <c r="BD14" s="2"/>
      <c r="BE14" s="2"/>
      <c r="BF14" s="4"/>
      <c r="BG14" s="4"/>
      <c r="HU14" s="1" t="str">
        <f t="shared" si="1"/>
        <v>　</v>
      </c>
      <c r="HV14" s="1" t="str">
        <f t="shared" si="2"/>
        <v xml:space="preserve"> </v>
      </c>
      <c r="HW14" s="5" t="e">
        <f>IF(#REF! ="","",#REF!)</f>
        <v>#REF!</v>
      </c>
      <c r="HX14" s="5" t="str">
        <f t="shared" si="3"/>
        <v/>
      </c>
    </row>
    <row r="15" spans="2:232" ht="33" customHeight="1" thickBot="1">
      <c r="B15" s="354"/>
      <c r="C15" s="355"/>
      <c r="D15" s="355"/>
      <c r="E15" s="355"/>
      <c r="F15" s="355"/>
      <c r="G15" s="356"/>
      <c r="H15" s="332" t="s">
        <v>36</v>
      </c>
      <c r="I15" s="333"/>
      <c r="J15" s="361"/>
      <c r="K15" s="334"/>
      <c r="L15" s="335"/>
      <c r="M15" s="335"/>
      <c r="N15" s="335"/>
      <c r="O15" s="336"/>
      <c r="P15" s="335"/>
      <c r="Q15" s="335"/>
      <c r="R15" s="335"/>
      <c r="S15" s="336"/>
      <c r="T15" s="335"/>
      <c r="U15" s="335"/>
      <c r="V15" s="337"/>
      <c r="W15" s="361"/>
      <c r="X15" s="334"/>
      <c r="Y15" s="335"/>
      <c r="Z15" s="335"/>
      <c r="AA15" s="335"/>
      <c r="AB15" s="336"/>
      <c r="AC15" s="335"/>
      <c r="AD15" s="335"/>
      <c r="AE15" s="335"/>
      <c r="AF15" s="336"/>
      <c r="AG15" s="335"/>
      <c r="AH15" s="335"/>
      <c r="AI15" s="338"/>
      <c r="AK15" s="175">
        <v>28</v>
      </c>
      <c r="AL15" s="213"/>
      <c r="AM15" s="176"/>
      <c r="AN15" s="177"/>
      <c r="AO15" s="214"/>
      <c r="AP15" s="214"/>
      <c r="AQ15" s="223"/>
      <c r="AR15" s="178">
        <f t="shared" si="0"/>
        <v>125</v>
      </c>
      <c r="AS15" s="215"/>
      <c r="AT15" s="184" t="s">
        <v>69</v>
      </c>
      <c r="AU15" s="182"/>
      <c r="AV15" s="176"/>
      <c r="AW15" s="41"/>
      <c r="AX15" s="216"/>
      <c r="BC15" s="4"/>
      <c r="BD15" s="2"/>
      <c r="BE15" s="2"/>
      <c r="BF15" s="4"/>
      <c r="BG15" s="4"/>
      <c r="HU15" s="1" t="str">
        <f t="shared" si="1"/>
        <v>　</v>
      </c>
      <c r="HV15" s="1" t="str">
        <f t="shared" si="2"/>
        <v xml:space="preserve"> </v>
      </c>
      <c r="HW15" s="5" t="e">
        <f>IF(#REF! ="","",#REF!)</f>
        <v>#REF!</v>
      </c>
      <c r="HX15" s="5" t="str">
        <f t="shared" si="3"/>
        <v/>
      </c>
    </row>
    <row r="16" spans="2:232" ht="33" customHeight="1" thickBot="1">
      <c r="B16" s="318" t="s">
        <v>149</v>
      </c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19"/>
      <c r="AD16" s="319"/>
      <c r="AE16" s="319"/>
      <c r="AF16" s="319"/>
      <c r="AG16" s="319"/>
      <c r="AH16" s="319"/>
      <c r="AI16" s="320"/>
      <c r="AK16" s="175">
        <v>29</v>
      </c>
      <c r="AL16" s="213"/>
      <c r="AM16" s="176"/>
      <c r="AN16" s="177"/>
      <c r="AO16" s="214"/>
      <c r="AP16" s="214"/>
      <c r="AQ16" s="223"/>
      <c r="AR16" s="178">
        <f t="shared" si="0"/>
        <v>125</v>
      </c>
      <c r="AS16" s="215"/>
      <c r="AT16" s="184" t="s">
        <v>69</v>
      </c>
      <c r="AU16" s="182"/>
      <c r="AV16" s="176"/>
      <c r="AW16" s="41"/>
      <c r="AX16" s="216"/>
      <c r="BC16" s="4"/>
      <c r="BD16" s="2"/>
      <c r="BE16" s="2"/>
      <c r="BF16" s="4"/>
      <c r="BG16" s="4"/>
      <c r="HU16" s="1" t="str">
        <f t="shared" si="1"/>
        <v>　</v>
      </c>
      <c r="HV16" s="1" t="str">
        <f t="shared" si="2"/>
        <v xml:space="preserve"> </v>
      </c>
      <c r="HW16" s="5" t="e">
        <f>IF(#REF! ="","",#REF!)</f>
        <v>#REF!</v>
      </c>
      <c r="HX16" s="5" t="str">
        <f t="shared" si="3"/>
        <v/>
      </c>
    </row>
    <row r="17" spans="2:232" ht="33" customHeight="1" thickBot="1">
      <c r="B17" s="321" t="s">
        <v>150</v>
      </c>
      <c r="C17" s="322"/>
      <c r="D17" s="322"/>
      <c r="E17" s="322"/>
      <c r="F17" s="322" t="s">
        <v>142</v>
      </c>
      <c r="G17" s="322"/>
      <c r="H17" s="322"/>
      <c r="I17" s="322"/>
      <c r="J17" s="322"/>
      <c r="K17" s="322"/>
      <c r="L17" s="322" t="s">
        <v>143</v>
      </c>
      <c r="M17" s="322"/>
      <c r="N17" s="322"/>
      <c r="O17" s="322"/>
      <c r="P17" s="322"/>
      <c r="Q17" s="322"/>
      <c r="R17" s="323" t="s">
        <v>144</v>
      </c>
      <c r="S17" s="323"/>
      <c r="T17" s="323"/>
      <c r="U17" s="323"/>
      <c r="V17" s="324" t="s">
        <v>145</v>
      </c>
      <c r="W17" s="324"/>
      <c r="X17" s="324"/>
      <c r="Y17" s="324"/>
      <c r="Z17" s="324"/>
      <c r="AA17" s="324"/>
      <c r="AB17" s="325" t="s">
        <v>146</v>
      </c>
      <c r="AC17" s="325"/>
      <c r="AD17" s="325"/>
      <c r="AE17" s="325"/>
      <c r="AF17" s="325"/>
      <c r="AG17" s="325"/>
      <c r="AH17" s="325"/>
      <c r="AI17" s="326"/>
      <c r="AK17" s="175">
        <v>30</v>
      </c>
      <c r="AL17" s="213"/>
      <c r="AM17" s="176"/>
      <c r="AN17" s="177"/>
      <c r="AO17" s="214"/>
      <c r="AP17" s="214"/>
      <c r="AQ17" s="223"/>
      <c r="AR17" s="178">
        <f t="shared" si="0"/>
        <v>125</v>
      </c>
      <c r="AS17" s="215"/>
      <c r="AT17" s="184" t="s">
        <v>69</v>
      </c>
      <c r="AU17" s="182"/>
      <c r="AV17" s="176"/>
      <c r="AW17" s="41"/>
      <c r="AX17" s="216"/>
      <c r="BC17" s="4"/>
      <c r="BD17" s="2"/>
      <c r="BE17" s="2"/>
      <c r="BF17" s="4"/>
      <c r="BG17" s="4"/>
      <c r="HU17" s="1" t="str">
        <f t="shared" si="1"/>
        <v>　</v>
      </c>
      <c r="HV17" s="1" t="str">
        <f t="shared" si="2"/>
        <v xml:space="preserve"> </v>
      </c>
      <c r="HW17" s="5" t="e">
        <f>IF(#REF! ="","",#REF!)</f>
        <v>#REF!</v>
      </c>
      <c r="HX17" s="5" t="str">
        <f t="shared" si="3"/>
        <v/>
      </c>
    </row>
    <row r="18" spans="2:232" ht="33" customHeight="1" thickTop="1">
      <c r="B18" s="445"/>
      <c r="C18" s="446"/>
      <c r="D18" s="446"/>
      <c r="E18" s="446"/>
      <c r="F18" s="447"/>
      <c r="G18" s="447"/>
      <c r="H18" s="447"/>
      <c r="I18" s="447"/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  <c r="X18" s="447"/>
      <c r="Y18" s="447"/>
      <c r="Z18" s="447"/>
      <c r="AA18" s="447"/>
      <c r="AB18" s="447" t="s">
        <v>53</v>
      </c>
      <c r="AC18" s="447"/>
      <c r="AD18" s="447"/>
      <c r="AE18" s="447"/>
      <c r="AF18" s="447"/>
      <c r="AG18" s="447"/>
      <c r="AH18" s="447"/>
      <c r="AI18" s="448"/>
      <c r="AJ18" s="21"/>
      <c r="AK18" s="175">
        <v>31</v>
      </c>
      <c r="AL18" s="188"/>
      <c r="AM18" s="41"/>
      <c r="AN18" s="179"/>
      <c r="AO18" s="42"/>
      <c r="AP18" s="42"/>
      <c r="AQ18" s="223"/>
      <c r="AR18" s="178">
        <f t="shared" si="0"/>
        <v>125</v>
      </c>
      <c r="AS18" s="40"/>
      <c r="AT18" s="184" t="s">
        <v>69</v>
      </c>
      <c r="AU18" s="182"/>
      <c r="AV18" s="41"/>
      <c r="AW18" s="41"/>
      <c r="AX18" s="216"/>
      <c r="BC18" s="4"/>
      <c r="BD18" s="2"/>
      <c r="BE18" s="2"/>
      <c r="BF18" s="4"/>
      <c r="BG18" s="4"/>
      <c r="HU18" s="1" t="str">
        <f t="shared" si="1"/>
        <v>　</v>
      </c>
      <c r="HV18" s="1" t="str">
        <f t="shared" si="2"/>
        <v xml:space="preserve"> </v>
      </c>
      <c r="HW18" s="5" t="e">
        <f>IF(#REF! ="","",#REF!)</f>
        <v>#REF!</v>
      </c>
      <c r="HX18" s="5" t="str">
        <f t="shared" si="3"/>
        <v/>
      </c>
    </row>
    <row r="19" spans="2:232" ht="33" customHeight="1">
      <c r="B19" s="436"/>
      <c r="C19" s="437"/>
      <c r="D19" s="437"/>
      <c r="E19" s="437"/>
      <c r="F19" s="443"/>
      <c r="G19" s="443"/>
      <c r="H19" s="443"/>
      <c r="I19" s="443"/>
      <c r="J19" s="443"/>
      <c r="K19" s="443"/>
      <c r="L19" s="443"/>
      <c r="M19" s="443"/>
      <c r="N19" s="443"/>
      <c r="O19" s="443"/>
      <c r="P19" s="443"/>
      <c r="Q19" s="443"/>
      <c r="R19" s="443"/>
      <c r="S19" s="443"/>
      <c r="T19" s="443"/>
      <c r="U19" s="443"/>
      <c r="V19" s="443"/>
      <c r="W19" s="443"/>
      <c r="X19" s="443"/>
      <c r="Y19" s="443"/>
      <c r="Z19" s="443"/>
      <c r="AA19" s="443"/>
      <c r="AB19" s="443" t="s">
        <v>54</v>
      </c>
      <c r="AC19" s="443"/>
      <c r="AD19" s="443"/>
      <c r="AE19" s="443"/>
      <c r="AF19" s="443"/>
      <c r="AG19" s="443"/>
      <c r="AH19" s="443"/>
      <c r="AI19" s="444"/>
      <c r="AK19" s="175">
        <v>32</v>
      </c>
      <c r="AL19" s="188"/>
      <c r="AM19" s="41"/>
      <c r="AN19" s="179"/>
      <c r="AO19" s="42"/>
      <c r="AP19" s="42"/>
      <c r="AQ19" s="223"/>
      <c r="AR19" s="178">
        <f t="shared" si="0"/>
        <v>125</v>
      </c>
      <c r="AS19" s="40"/>
      <c r="AT19" s="184" t="s">
        <v>69</v>
      </c>
      <c r="AU19" s="182"/>
      <c r="AV19" s="41"/>
      <c r="AW19" s="41"/>
      <c r="AX19" s="216"/>
      <c r="BC19" s="4"/>
      <c r="BD19" s="2"/>
      <c r="BE19" s="2"/>
      <c r="BF19" s="4"/>
      <c r="BG19" s="4"/>
      <c r="HU19" s="1" t="str">
        <f t="shared" si="1"/>
        <v>　</v>
      </c>
      <c r="HV19" s="1" t="str">
        <f t="shared" si="2"/>
        <v xml:space="preserve"> </v>
      </c>
      <c r="HW19" s="5" t="e">
        <f>IF(#REF! ="","",#REF!)</f>
        <v>#REF!</v>
      </c>
      <c r="HX19" s="5" t="str">
        <f t="shared" si="3"/>
        <v/>
      </c>
    </row>
    <row r="20" spans="2:232" ht="33" customHeight="1">
      <c r="B20" s="442"/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443"/>
      <c r="N20" s="443"/>
      <c r="O20" s="443"/>
      <c r="P20" s="443"/>
      <c r="Q20" s="443"/>
      <c r="R20" s="443"/>
      <c r="S20" s="443"/>
      <c r="T20" s="443"/>
      <c r="U20" s="443"/>
      <c r="V20" s="443"/>
      <c r="W20" s="443"/>
      <c r="X20" s="443"/>
      <c r="Y20" s="443"/>
      <c r="Z20" s="443"/>
      <c r="AA20" s="443"/>
      <c r="AB20" s="443" t="s">
        <v>53</v>
      </c>
      <c r="AC20" s="443"/>
      <c r="AD20" s="443"/>
      <c r="AE20" s="443"/>
      <c r="AF20" s="443"/>
      <c r="AG20" s="443"/>
      <c r="AH20" s="443"/>
      <c r="AI20" s="444"/>
      <c r="AK20" s="175">
        <v>33</v>
      </c>
      <c r="AL20" s="188"/>
      <c r="AM20" s="41"/>
      <c r="AN20" s="179"/>
      <c r="AO20" s="42"/>
      <c r="AP20" s="42"/>
      <c r="AQ20" s="223"/>
      <c r="AR20" s="178">
        <f t="shared" si="0"/>
        <v>125</v>
      </c>
      <c r="AS20" s="40"/>
      <c r="AT20" s="184" t="s">
        <v>69</v>
      </c>
      <c r="AU20" s="182"/>
      <c r="AV20" s="41"/>
      <c r="AW20" s="41"/>
      <c r="AX20" s="216"/>
      <c r="BC20" s="4"/>
      <c r="BD20" s="2"/>
      <c r="BE20" s="2"/>
      <c r="BF20" s="4"/>
      <c r="BG20" s="4"/>
      <c r="HU20" s="1" t="str">
        <f t="shared" si="1"/>
        <v>　</v>
      </c>
      <c r="HV20" s="1" t="str">
        <f t="shared" si="2"/>
        <v xml:space="preserve"> </v>
      </c>
      <c r="HW20" s="5" t="e">
        <f>IF(#REF! ="","",#REF!)</f>
        <v>#REF!</v>
      </c>
      <c r="HX20" s="5" t="str">
        <f t="shared" si="3"/>
        <v/>
      </c>
    </row>
    <row r="21" spans="2:232" ht="33" customHeight="1">
      <c r="B21" s="442"/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443"/>
      <c r="Z21" s="443"/>
      <c r="AA21" s="443"/>
      <c r="AB21" s="443" t="s">
        <v>54</v>
      </c>
      <c r="AC21" s="443"/>
      <c r="AD21" s="443"/>
      <c r="AE21" s="443"/>
      <c r="AF21" s="443"/>
      <c r="AG21" s="443"/>
      <c r="AH21" s="443"/>
      <c r="AI21" s="444"/>
      <c r="AK21" s="175">
        <v>34</v>
      </c>
      <c r="AL21" s="188"/>
      <c r="AM21" s="41"/>
      <c r="AN21" s="179"/>
      <c r="AO21" s="42"/>
      <c r="AP21" s="42"/>
      <c r="AQ21" s="223"/>
      <c r="AR21" s="178">
        <f t="shared" si="0"/>
        <v>125</v>
      </c>
      <c r="AS21" s="40"/>
      <c r="AT21" s="184" t="s">
        <v>69</v>
      </c>
      <c r="AU21" s="182"/>
      <c r="AV21" s="41"/>
      <c r="AW21" s="41"/>
      <c r="AX21" s="216"/>
      <c r="BC21" s="4"/>
      <c r="BD21" s="2"/>
      <c r="BE21" s="2"/>
      <c r="BF21" s="4"/>
      <c r="BG21" s="4"/>
      <c r="HW21" s="5"/>
      <c r="HX21" s="5"/>
    </row>
    <row r="22" spans="2:232" ht="33" customHeight="1">
      <c r="B22" s="442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443"/>
      <c r="T22" s="443"/>
      <c r="U22" s="443"/>
      <c r="V22" s="443"/>
      <c r="W22" s="443"/>
      <c r="X22" s="443"/>
      <c r="Y22" s="443"/>
      <c r="Z22" s="443"/>
      <c r="AA22" s="443"/>
      <c r="AB22" s="443" t="s">
        <v>53</v>
      </c>
      <c r="AC22" s="443"/>
      <c r="AD22" s="443"/>
      <c r="AE22" s="443"/>
      <c r="AF22" s="443"/>
      <c r="AG22" s="443"/>
      <c r="AH22" s="443"/>
      <c r="AI22" s="444"/>
      <c r="AK22" s="175">
        <v>35</v>
      </c>
      <c r="AL22" s="188"/>
      <c r="AM22" s="41"/>
      <c r="AN22" s="179"/>
      <c r="AO22" s="42"/>
      <c r="AP22" s="42"/>
      <c r="AQ22" s="223"/>
      <c r="AR22" s="178">
        <f t="shared" si="0"/>
        <v>125</v>
      </c>
      <c r="AS22" s="40"/>
      <c r="AT22" s="184" t="s">
        <v>69</v>
      </c>
      <c r="AU22" s="182"/>
      <c r="AV22" s="41"/>
      <c r="AW22" s="41"/>
      <c r="AX22" s="216"/>
      <c r="BC22" s="4"/>
      <c r="BD22" s="2"/>
      <c r="BE22" s="2"/>
      <c r="BF22" s="4"/>
      <c r="BG22" s="4"/>
      <c r="HW22" s="5"/>
      <c r="HX22" s="5"/>
    </row>
    <row r="23" spans="2:232" ht="33" customHeight="1">
      <c r="B23" s="442"/>
      <c r="C23" s="443"/>
      <c r="D23" s="443"/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443"/>
      <c r="P23" s="443"/>
      <c r="Q23" s="443"/>
      <c r="R23" s="443"/>
      <c r="S23" s="443"/>
      <c r="T23" s="443"/>
      <c r="U23" s="443"/>
      <c r="V23" s="443"/>
      <c r="W23" s="443"/>
      <c r="X23" s="443"/>
      <c r="Y23" s="443"/>
      <c r="Z23" s="443"/>
      <c r="AA23" s="443"/>
      <c r="AB23" s="443" t="s">
        <v>54</v>
      </c>
      <c r="AC23" s="443"/>
      <c r="AD23" s="443"/>
      <c r="AE23" s="443"/>
      <c r="AF23" s="443"/>
      <c r="AG23" s="443"/>
      <c r="AH23" s="443"/>
      <c r="AI23" s="444"/>
      <c r="AK23" s="175">
        <v>36</v>
      </c>
      <c r="AL23" s="188"/>
      <c r="AM23" s="41"/>
      <c r="AN23" s="179"/>
      <c r="AO23" s="42"/>
      <c r="AP23" s="42"/>
      <c r="AQ23" s="223"/>
      <c r="AR23" s="178">
        <f t="shared" si="0"/>
        <v>125</v>
      </c>
      <c r="AS23" s="40"/>
      <c r="AT23" s="184" t="s">
        <v>69</v>
      </c>
      <c r="AU23" s="182"/>
      <c r="AV23" s="41"/>
      <c r="AW23" s="41"/>
      <c r="AX23" s="216"/>
      <c r="BC23" s="4"/>
      <c r="BD23" s="2"/>
      <c r="BE23" s="2"/>
      <c r="BF23" s="4"/>
      <c r="BG23" s="4"/>
      <c r="HW23" s="5"/>
      <c r="HX23" s="5"/>
    </row>
    <row r="24" spans="2:232" ht="33" customHeight="1">
      <c r="B24" s="442"/>
      <c r="C24" s="443"/>
      <c r="D24" s="443"/>
      <c r="E24" s="443"/>
      <c r="F24" s="443"/>
      <c r="G24" s="443"/>
      <c r="H24" s="443"/>
      <c r="I24" s="443"/>
      <c r="J24" s="443"/>
      <c r="K24" s="443"/>
      <c r="L24" s="443"/>
      <c r="M24" s="443"/>
      <c r="N24" s="443"/>
      <c r="O24" s="443"/>
      <c r="P24" s="443"/>
      <c r="Q24" s="443"/>
      <c r="R24" s="443"/>
      <c r="S24" s="443"/>
      <c r="T24" s="443"/>
      <c r="U24" s="443"/>
      <c r="V24" s="443"/>
      <c r="W24" s="443"/>
      <c r="X24" s="443"/>
      <c r="Y24" s="443"/>
      <c r="Z24" s="443"/>
      <c r="AA24" s="443"/>
      <c r="AB24" s="443" t="s">
        <v>53</v>
      </c>
      <c r="AC24" s="443"/>
      <c r="AD24" s="443"/>
      <c r="AE24" s="443"/>
      <c r="AF24" s="443"/>
      <c r="AG24" s="443"/>
      <c r="AH24" s="443"/>
      <c r="AI24" s="444"/>
      <c r="AK24" s="175">
        <v>37</v>
      </c>
      <c r="AL24" s="188"/>
      <c r="AM24" s="41"/>
      <c r="AN24" s="179"/>
      <c r="AO24" s="42"/>
      <c r="AP24" s="42"/>
      <c r="AQ24" s="223"/>
      <c r="AR24" s="178">
        <f t="shared" si="0"/>
        <v>125</v>
      </c>
      <c r="AS24" s="40"/>
      <c r="AT24" s="184" t="s">
        <v>69</v>
      </c>
      <c r="AU24" s="182"/>
      <c r="AV24" s="41"/>
      <c r="AW24" s="41"/>
      <c r="AX24" s="216"/>
      <c r="BC24" s="4"/>
      <c r="BD24" s="2"/>
      <c r="BE24" s="2"/>
      <c r="BF24" s="4"/>
      <c r="BG24" s="4"/>
      <c r="HW24" s="5"/>
      <c r="HX24" s="5"/>
    </row>
    <row r="25" spans="2:232" ht="33" customHeight="1">
      <c r="B25" s="442"/>
      <c r="C25" s="443"/>
      <c r="D25" s="443"/>
      <c r="E25" s="443"/>
      <c r="F25" s="443"/>
      <c r="G25" s="443"/>
      <c r="H25" s="443"/>
      <c r="I25" s="443"/>
      <c r="J25" s="443"/>
      <c r="K25" s="443"/>
      <c r="L25" s="443"/>
      <c r="M25" s="443"/>
      <c r="N25" s="443"/>
      <c r="O25" s="443"/>
      <c r="P25" s="443"/>
      <c r="Q25" s="443"/>
      <c r="R25" s="443"/>
      <c r="S25" s="443"/>
      <c r="T25" s="443"/>
      <c r="U25" s="443"/>
      <c r="V25" s="443"/>
      <c r="W25" s="443"/>
      <c r="X25" s="443"/>
      <c r="Y25" s="443"/>
      <c r="Z25" s="443"/>
      <c r="AA25" s="443"/>
      <c r="AB25" s="443" t="s">
        <v>54</v>
      </c>
      <c r="AC25" s="443"/>
      <c r="AD25" s="443"/>
      <c r="AE25" s="443"/>
      <c r="AF25" s="443"/>
      <c r="AG25" s="443"/>
      <c r="AH25" s="443"/>
      <c r="AI25" s="444"/>
      <c r="AK25" s="175">
        <v>38</v>
      </c>
      <c r="AL25" s="188"/>
      <c r="AM25" s="41"/>
      <c r="AN25" s="179"/>
      <c r="AO25" s="42"/>
      <c r="AP25" s="42"/>
      <c r="AQ25" s="223"/>
      <c r="AR25" s="178">
        <f t="shared" si="0"/>
        <v>125</v>
      </c>
      <c r="AS25" s="40"/>
      <c r="AT25" s="184" t="s">
        <v>69</v>
      </c>
      <c r="AU25" s="182"/>
      <c r="AV25" s="41"/>
      <c r="AW25" s="41"/>
      <c r="AX25" s="216"/>
      <c r="HW25" s="5"/>
      <c r="HX25" s="5"/>
    </row>
    <row r="26" spans="2:232" ht="33" customHeight="1">
      <c r="B26" s="436"/>
      <c r="C26" s="437"/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X26" s="437"/>
      <c r="Y26" s="437"/>
      <c r="Z26" s="437"/>
      <c r="AA26" s="437"/>
      <c r="AB26" s="437" t="s">
        <v>53</v>
      </c>
      <c r="AC26" s="437"/>
      <c r="AD26" s="437"/>
      <c r="AE26" s="437"/>
      <c r="AF26" s="437"/>
      <c r="AG26" s="437"/>
      <c r="AH26" s="437"/>
      <c r="AI26" s="440"/>
      <c r="AK26" s="175">
        <v>39</v>
      </c>
      <c r="AL26" s="188"/>
      <c r="AM26" s="41"/>
      <c r="AN26" s="179"/>
      <c r="AO26" s="42"/>
      <c r="AP26" s="42"/>
      <c r="AQ26" s="223"/>
      <c r="AR26" s="178">
        <f t="shared" si="0"/>
        <v>125</v>
      </c>
      <c r="AS26" s="40"/>
      <c r="AT26" s="184" t="s">
        <v>69</v>
      </c>
      <c r="AU26" s="182"/>
      <c r="AV26" s="41"/>
      <c r="AW26" s="41"/>
      <c r="AX26" s="216"/>
      <c r="HW26" s="5"/>
      <c r="HX26" s="5"/>
    </row>
    <row r="27" spans="2:232" ht="33" customHeight="1" thickBot="1">
      <c r="B27" s="438"/>
      <c r="C27" s="439"/>
      <c r="D27" s="439"/>
      <c r="E27" s="439"/>
      <c r="F27" s="439"/>
      <c r="G27" s="439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39"/>
      <c r="X27" s="439"/>
      <c r="Y27" s="439"/>
      <c r="Z27" s="439"/>
      <c r="AA27" s="439"/>
      <c r="AB27" s="439" t="s">
        <v>54</v>
      </c>
      <c r="AC27" s="439"/>
      <c r="AD27" s="439"/>
      <c r="AE27" s="439"/>
      <c r="AF27" s="439"/>
      <c r="AG27" s="439"/>
      <c r="AH27" s="439"/>
      <c r="AI27" s="441"/>
      <c r="AK27" s="47">
        <v>40</v>
      </c>
      <c r="AL27" s="189"/>
      <c r="AM27" s="43"/>
      <c r="AN27" s="29"/>
      <c r="AO27" s="50"/>
      <c r="AP27" s="50"/>
      <c r="AQ27" s="224"/>
      <c r="AR27" s="180">
        <f>DATEDIF(AQ27,$AP$35,"Y")</f>
        <v>125</v>
      </c>
      <c r="AS27" s="51"/>
      <c r="AT27" s="185" t="s">
        <v>69</v>
      </c>
      <c r="AU27" s="183"/>
      <c r="AV27" s="43"/>
      <c r="AW27" s="43"/>
      <c r="AX27" s="217"/>
      <c r="HW27" s="5"/>
      <c r="HX27" s="5"/>
    </row>
    <row r="28" spans="2:232" ht="5.25" customHeight="1" thickBot="1">
      <c r="B28" s="22"/>
      <c r="C28" s="22"/>
      <c r="D28" s="22"/>
      <c r="E28" s="22"/>
      <c r="F28" s="22"/>
      <c r="G28" s="7"/>
      <c r="H28" s="6"/>
      <c r="I28" s="6"/>
      <c r="J28" s="6"/>
      <c r="K28" s="6"/>
      <c r="L28" s="6"/>
      <c r="M28" s="6"/>
      <c r="N28" s="6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6"/>
      <c r="AC28" s="6"/>
      <c r="AD28" s="6"/>
      <c r="AE28" s="6"/>
      <c r="AF28" s="6"/>
      <c r="AG28" s="6"/>
      <c r="AH28" s="6"/>
      <c r="AI28" s="6"/>
      <c r="AK28" s="48"/>
      <c r="AL28" s="7"/>
      <c r="AM28" s="7"/>
      <c r="AN28" s="30"/>
      <c r="AO28" s="7"/>
      <c r="AP28" s="7"/>
      <c r="AQ28" s="7"/>
      <c r="AR28" s="3"/>
      <c r="AS28" s="7"/>
      <c r="AT28" s="7"/>
      <c r="AU28" s="7"/>
      <c r="AV28" s="7"/>
      <c r="AW28" s="7"/>
      <c r="AX28" s="38"/>
      <c r="HW28" s="5"/>
      <c r="HX28" s="5"/>
    </row>
    <row r="29" spans="2:232" ht="25.5" customHeight="1" thickBot="1">
      <c r="B29" s="423" t="s">
        <v>39</v>
      </c>
      <c r="C29" s="424"/>
      <c r="D29" s="429" t="s">
        <v>41</v>
      </c>
      <c r="E29" s="430"/>
      <c r="F29" s="430"/>
      <c r="G29" s="431"/>
      <c r="H29" s="430" t="s">
        <v>42</v>
      </c>
      <c r="I29" s="430"/>
      <c r="J29" s="430"/>
      <c r="K29" s="430"/>
      <c r="L29" s="430"/>
      <c r="M29" s="430"/>
      <c r="N29" s="431"/>
      <c r="O29" s="430" t="s">
        <v>5</v>
      </c>
      <c r="P29" s="430"/>
      <c r="Q29" s="430"/>
      <c r="R29" s="430"/>
      <c r="S29" s="430"/>
      <c r="T29" s="430"/>
      <c r="U29" s="432"/>
      <c r="V29" s="433" t="s">
        <v>16</v>
      </c>
      <c r="W29" s="430"/>
      <c r="X29" s="430"/>
      <c r="Y29" s="432"/>
      <c r="Z29" s="433" t="s">
        <v>19</v>
      </c>
      <c r="AA29" s="430"/>
      <c r="AB29" s="430"/>
      <c r="AC29" s="430"/>
      <c r="AD29" s="430"/>
      <c r="AE29" s="430"/>
      <c r="AF29" s="431"/>
      <c r="AG29" s="434" t="s">
        <v>17</v>
      </c>
      <c r="AH29" s="430"/>
      <c r="AI29" s="430"/>
      <c r="AJ29" s="430"/>
      <c r="AK29" s="430"/>
      <c r="AL29" s="435"/>
      <c r="AM29" s="11"/>
      <c r="AN29" s="31"/>
      <c r="AO29" s="296" t="s">
        <v>50</v>
      </c>
      <c r="AP29" s="296"/>
      <c r="AQ29" s="296"/>
      <c r="AR29" s="296"/>
      <c r="AS29" s="296"/>
      <c r="AT29" s="53"/>
      <c r="AU29" s="44"/>
      <c r="AV29" s="10"/>
      <c r="AW29" s="10"/>
      <c r="AX29" s="10"/>
      <c r="AY29" s="196"/>
      <c r="AZ29" s="59"/>
      <c r="BA29" s="297"/>
      <c r="BB29" s="297"/>
      <c r="BC29" s="297"/>
      <c r="HV29" s="5"/>
      <c r="HW29" s="5"/>
    </row>
    <row r="30" spans="2:232" ht="25.5" customHeight="1" thickTop="1">
      <c r="B30" s="425"/>
      <c r="C30" s="426"/>
      <c r="D30" s="252"/>
      <c r="E30" s="253"/>
      <c r="F30" s="253"/>
      <c r="G30" s="254"/>
      <c r="H30" s="255"/>
      <c r="I30" s="256"/>
      <c r="J30" s="256"/>
      <c r="K30" s="256"/>
      <c r="L30" s="256"/>
      <c r="M30" s="256"/>
      <c r="N30" s="257"/>
      <c r="O30" s="253"/>
      <c r="P30" s="253"/>
      <c r="Q30" s="253"/>
      <c r="R30" s="253"/>
      <c r="S30" s="253"/>
      <c r="T30" s="253"/>
      <c r="U30" s="258"/>
      <c r="V30" s="259"/>
      <c r="W30" s="260"/>
      <c r="X30" s="260"/>
      <c r="Y30" s="220" t="s">
        <v>18</v>
      </c>
      <c r="Z30" s="259"/>
      <c r="AA30" s="260"/>
      <c r="AB30" s="260"/>
      <c r="AC30" s="260"/>
      <c r="AD30" s="260"/>
      <c r="AE30" s="260"/>
      <c r="AF30" s="261"/>
      <c r="AG30" s="262"/>
      <c r="AH30" s="253"/>
      <c r="AI30" s="253"/>
      <c r="AJ30" s="253"/>
      <c r="AK30" s="253"/>
      <c r="AL30" s="263"/>
      <c r="AM30" s="31"/>
      <c r="AN30" s="31"/>
      <c r="AO30" s="298" t="s">
        <v>154</v>
      </c>
      <c r="AP30" s="298"/>
      <c r="AQ30" s="32"/>
      <c r="AR30" s="13"/>
      <c r="AV30" s="8"/>
      <c r="AW30" s="8"/>
      <c r="AX30" s="8"/>
      <c r="HV30" s="5"/>
      <c r="HW30" s="5"/>
    </row>
    <row r="31" spans="2:232" ht="25.5" customHeight="1">
      <c r="B31" s="425"/>
      <c r="C31" s="426"/>
      <c r="D31" s="289"/>
      <c r="E31" s="234"/>
      <c r="F31" s="234"/>
      <c r="G31" s="235"/>
      <c r="H31" s="299"/>
      <c r="I31" s="291"/>
      <c r="J31" s="291"/>
      <c r="K31" s="291"/>
      <c r="L31" s="291"/>
      <c r="M31" s="291"/>
      <c r="N31" s="292"/>
      <c r="O31" s="234"/>
      <c r="P31" s="234"/>
      <c r="Q31" s="234"/>
      <c r="R31" s="234"/>
      <c r="S31" s="234"/>
      <c r="T31" s="234"/>
      <c r="U31" s="293"/>
      <c r="V31" s="264"/>
      <c r="W31" s="234"/>
      <c r="X31" s="234"/>
      <c r="Y31" s="221" t="s">
        <v>18</v>
      </c>
      <c r="Z31" s="264"/>
      <c r="AA31" s="234"/>
      <c r="AB31" s="234"/>
      <c r="AC31" s="234"/>
      <c r="AD31" s="234"/>
      <c r="AE31" s="234"/>
      <c r="AF31" s="235"/>
      <c r="AG31" s="265"/>
      <c r="AH31" s="234"/>
      <c r="AI31" s="234"/>
      <c r="AJ31" s="234"/>
      <c r="AK31" s="234"/>
      <c r="AL31" s="237"/>
      <c r="AM31" s="12"/>
      <c r="AN31" s="31"/>
      <c r="AO31" s="222"/>
      <c r="AP31" s="294" t="s">
        <v>44</v>
      </c>
      <c r="AQ31" s="294"/>
      <c r="AR31" s="199" t="s">
        <v>43</v>
      </c>
      <c r="AS31" s="295"/>
      <c r="AT31" s="295"/>
      <c r="AU31" s="295"/>
      <c r="AV31" s="200"/>
      <c r="AW31" s="200"/>
      <c r="AX31" s="39"/>
      <c r="HV31" s="5"/>
      <c r="HW31" s="5"/>
    </row>
    <row r="32" spans="2:232" ht="26.25" customHeight="1" thickBot="1">
      <c r="B32" s="427"/>
      <c r="C32" s="428"/>
      <c r="D32" s="238"/>
      <c r="E32" s="239"/>
      <c r="F32" s="239"/>
      <c r="G32" s="240"/>
      <c r="H32" s="241"/>
      <c r="I32" s="242"/>
      <c r="J32" s="242"/>
      <c r="K32" s="242"/>
      <c r="L32" s="242"/>
      <c r="M32" s="242"/>
      <c r="N32" s="243"/>
      <c r="O32" s="239"/>
      <c r="P32" s="239"/>
      <c r="Q32" s="239"/>
      <c r="R32" s="239"/>
      <c r="S32" s="239"/>
      <c r="T32" s="239"/>
      <c r="U32" s="244"/>
      <c r="V32" s="245"/>
      <c r="W32" s="246"/>
      <c r="X32" s="246"/>
      <c r="Y32" s="232" t="s">
        <v>18</v>
      </c>
      <c r="Z32" s="247"/>
      <c r="AA32" s="248"/>
      <c r="AB32" s="248"/>
      <c r="AC32" s="248"/>
      <c r="AD32" s="248"/>
      <c r="AE32" s="248"/>
      <c r="AF32" s="249"/>
      <c r="AG32" s="250"/>
      <c r="AH32" s="248"/>
      <c r="AI32" s="248"/>
      <c r="AJ32" s="248"/>
      <c r="AK32" s="248"/>
      <c r="AL32" s="251"/>
      <c r="HW32" s="5"/>
    </row>
    <row r="33" spans="2:231" ht="21" customHeight="1">
      <c r="B33" s="23" t="s">
        <v>151</v>
      </c>
      <c r="HW33" s="5"/>
    </row>
    <row r="34" spans="2:231" ht="21" customHeight="1">
      <c r="B34" s="54" t="s">
        <v>23</v>
      </c>
      <c r="C34" s="201" t="s">
        <v>30</v>
      </c>
      <c r="D34" s="9"/>
      <c r="E34" s="9"/>
      <c r="F34" s="9"/>
      <c r="G34" s="9"/>
      <c r="H34" s="9"/>
      <c r="I34" s="9"/>
      <c r="J34" s="9"/>
      <c r="K34" s="9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AO34" s="33"/>
      <c r="AP34" s="33" t="s">
        <v>48</v>
      </c>
      <c r="AQ34" s="33"/>
      <c r="AR34" s="59"/>
      <c r="AS34" s="33"/>
      <c r="AT34" s="202"/>
      <c r="AU34" s="33"/>
      <c r="AV34" s="33"/>
      <c r="AW34" s="33"/>
      <c r="AX34" s="33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</row>
    <row r="35" spans="2:231" ht="21" customHeight="1">
      <c r="B35" s="54" t="s">
        <v>23</v>
      </c>
      <c r="C35" s="201" t="s">
        <v>55</v>
      </c>
      <c r="D35" s="9"/>
      <c r="E35" s="9"/>
      <c r="F35" s="9"/>
      <c r="G35" s="9"/>
      <c r="H35" s="9"/>
      <c r="I35" s="9"/>
      <c r="J35" s="9"/>
      <c r="K35" s="9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AO35" s="203" t="s">
        <v>34</v>
      </c>
      <c r="AP35" s="266">
        <v>45795</v>
      </c>
      <c r="AQ35" s="266"/>
      <c r="AR35" s="204"/>
      <c r="AV35" s="205"/>
      <c r="AW35" s="205"/>
      <c r="AX35" s="205"/>
      <c r="AY35" s="206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</row>
    <row r="36" spans="2:231" ht="21" customHeight="1">
      <c r="B36" s="54" t="s">
        <v>23</v>
      </c>
      <c r="C36" s="201" t="s">
        <v>51</v>
      </c>
      <c r="D36" s="9"/>
      <c r="E36" s="9"/>
      <c r="F36" s="9"/>
      <c r="G36" s="9"/>
      <c r="H36" s="9"/>
      <c r="I36" s="9"/>
      <c r="J36" s="9"/>
      <c r="K36" s="9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3"/>
      <c r="AO36" s="207"/>
      <c r="AP36" s="9"/>
      <c r="AQ36" s="9"/>
      <c r="AR36" s="9"/>
      <c r="AS36" s="9"/>
      <c r="AT36" s="54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</row>
    <row r="37" spans="2:231" ht="21" customHeight="1">
      <c r="B37" s="54" t="s">
        <v>23</v>
      </c>
      <c r="C37" s="201" t="s">
        <v>56</v>
      </c>
      <c r="D37" s="9"/>
      <c r="E37" s="9"/>
      <c r="F37" s="9"/>
      <c r="G37" s="9"/>
      <c r="H37" s="9"/>
      <c r="I37" s="9"/>
      <c r="J37" s="9"/>
      <c r="K37" s="9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49"/>
    </row>
    <row r="38" spans="2:231" ht="21" customHeight="1">
      <c r="B38" s="54"/>
      <c r="C38" s="201"/>
      <c r="D38" s="9"/>
      <c r="E38" s="9"/>
      <c r="F38" s="9"/>
      <c r="G38" s="9"/>
      <c r="H38" s="9"/>
      <c r="I38" s="9"/>
      <c r="J38" s="9"/>
      <c r="K38" s="9"/>
      <c r="L38" s="23"/>
      <c r="M38" s="23"/>
      <c r="N38" s="23"/>
      <c r="O38" s="23"/>
      <c r="AF38" s="24"/>
      <c r="AG38" s="24"/>
      <c r="AH38" s="24"/>
      <c r="AI38" s="24"/>
      <c r="AJ38" s="24"/>
      <c r="AK38" s="49"/>
    </row>
    <row r="39" spans="2:231" ht="21" customHeight="1">
      <c r="E39" s="9"/>
      <c r="F39" s="9"/>
      <c r="G39" s="9"/>
      <c r="H39" s="9"/>
      <c r="I39" s="9"/>
      <c r="J39" s="9"/>
      <c r="K39" s="9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49"/>
    </row>
    <row r="40" spans="2:231" ht="21" customHeight="1">
      <c r="B40" s="208"/>
      <c r="C40" s="209"/>
      <c r="D40" s="210"/>
      <c r="E40" s="210"/>
      <c r="F40" s="210"/>
      <c r="G40" s="210"/>
      <c r="H40" s="210"/>
      <c r="I40" s="210"/>
      <c r="J40" s="210"/>
      <c r="K40" s="210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49"/>
    </row>
    <row r="41" spans="2:231" ht="21" customHeight="1">
      <c r="B41" s="54"/>
      <c r="C41" s="201"/>
      <c r="D41" s="9"/>
      <c r="E41" s="23" t="s">
        <v>53</v>
      </c>
      <c r="F41" s="23"/>
      <c r="G41" s="9"/>
      <c r="H41" s="9"/>
      <c r="I41" s="9"/>
      <c r="J41" s="9"/>
      <c r="K41" s="9" t="s">
        <v>54</v>
      </c>
      <c r="L41" s="24"/>
      <c r="M41" s="24"/>
      <c r="N41" s="24"/>
      <c r="O41" s="24"/>
      <c r="P41" s="24"/>
      <c r="Q41" s="24"/>
      <c r="R41" s="24"/>
      <c r="S41" s="24"/>
      <c r="AP41" s="211"/>
      <c r="AQ41" s="211"/>
      <c r="AR41" s="212"/>
      <c r="AS41" s="34"/>
      <c r="AT41" s="55"/>
      <c r="AU41" s="34"/>
      <c r="AV41" s="52"/>
      <c r="AW41" s="52"/>
      <c r="AX41" s="33"/>
    </row>
    <row r="42" spans="2:231" ht="21" customHeight="1">
      <c r="B42" s="54"/>
      <c r="C42" s="201"/>
      <c r="D42" s="9"/>
      <c r="E42" s="59" t="s">
        <v>57</v>
      </c>
      <c r="F42" s="9"/>
      <c r="G42" s="9"/>
      <c r="H42" s="9"/>
      <c r="I42" s="9"/>
      <c r="J42" s="9"/>
      <c r="K42" s="9" t="s">
        <v>57</v>
      </c>
      <c r="L42" s="24"/>
      <c r="M42" s="24"/>
      <c r="N42" s="24"/>
      <c r="O42" s="24"/>
      <c r="P42" s="24"/>
      <c r="Q42" s="24"/>
      <c r="R42" s="24" t="s">
        <v>152</v>
      </c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49"/>
      <c r="AP42" s="6"/>
      <c r="AQ42" s="6"/>
      <c r="AR42" s="6"/>
      <c r="AS42" s="6"/>
      <c r="AT42" s="6"/>
      <c r="AU42" s="6"/>
      <c r="AX42" s="36"/>
    </row>
    <row r="43" spans="2:231" ht="21" customHeight="1">
      <c r="B43" s="54"/>
      <c r="C43" s="201"/>
      <c r="D43" s="9"/>
      <c r="E43" s="59" t="s">
        <v>58</v>
      </c>
      <c r="F43" s="9"/>
      <c r="G43" s="9"/>
      <c r="H43" s="9"/>
      <c r="I43" s="9"/>
      <c r="J43" s="9"/>
      <c r="K43" s="9" t="s">
        <v>148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49"/>
      <c r="AP43" s="6"/>
      <c r="AQ43" s="6"/>
      <c r="AR43" s="6"/>
      <c r="AS43" s="6"/>
      <c r="AT43" s="6"/>
      <c r="AU43" s="6"/>
      <c r="AV43" s="35"/>
      <c r="AW43" s="35"/>
      <c r="AX43" s="36"/>
    </row>
    <row r="44" spans="2:231" ht="21" customHeight="1">
      <c r="B44" s="54"/>
      <c r="C44" s="201"/>
      <c r="D44" s="9"/>
      <c r="E44" s="59" t="s">
        <v>60</v>
      </c>
      <c r="F44" s="9"/>
      <c r="G44" s="9"/>
      <c r="H44" s="9"/>
      <c r="I44" s="9"/>
      <c r="J44" s="9"/>
      <c r="K44" s="9" t="s">
        <v>59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49"/>
    </row>
    <row r="45" spans="2:231" ht="21" customHeight="1">
      <c r="B45" s="54"/>
      <c r="C45" s="201"/>
      <c r="D45" s="9"/>
      <c r="E45" s="59" t="s">
        <v>62</v>
      </c>
      <c r="F45" s="9"/>
      <c r="G45" s="9"/>
      <c r="H45" s="9"/>
      <c r="I45" s="9"/>
      <c r="J45" s="9"/>
      <c r="K45" s="9" t="s">
        <v>61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49"/>
    </row>
    <row r="46" spans="2:231" ht="21" customHeight="1">
      <c r="B46" s="54"/>
      <c r="C46" s="201"/>
      <c r="D46" s="9"/>
      <c r="E46" s="59" t="s">
        <v>63</v>
      </c>
      <c r="F46" s="9"/>
      <c r="G46" s="9"/>
      <c r="H46" s="9"/>
      <c r="I46" s="9"/>
      <c r="J46" s="9"/>
      <c r="K46" s="9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49"/>
    </row>
    <row r="47" spans="2:231" ht="21" customHeight="1">
      <c r="B47" s="54"/>
      <c r="C47" s="24"/>
      <c r="D47" s="9"/>
      <c r="E47" s="59" t="s">
        <v>64</v>
      </c>
      <c r="F47" s="9"/>
      <c r="G47" s="9"/>
      <c r="H47" s="9"/>
      <c r="I47" s="9"/>
      <c r="J47" s="9"/>
      <c r="K47" s="9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spans="2:231" ht="21" customHeight="1">
      <c r="B48" s="54"/>
      <c r="C48" s="24"/>
      <c r="D48" s="9"/>
      <c r="E48" s="59" t="s">
        <v>65</v>
      </c>
      <c r="F48" s="9"/>
      <c r="G48" s="9"/>
      <c r="H48" s="9"/>
      <c r="I48" s="9"/>
      <c r="J48" s="9"/>
      <c r="K48" s="9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spans="2:39" ht="21" customHeight="1">
      <c r="B49" s="24"/>
      <c r="C49" s="24"/>
      <c r="D49" s="24"/>
      <c r="E49" s="59" t="s">
        <v>66</v>
      </c>
      <c r="F49" s="9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4" spans="2:39" ht="21" customHeight="1" thickBot="1"/>
    <row r="55" spans="2:39" ht="21" customHeight="1" thickBot="1">
      <c r="C55" s="267" t="s">
        <v>39</v>
      </c>
      <c r="D55" s="268"/>
      <c r="E55" s="273" t="s">
        <v>41</v>
      </c>
      <c r="F55" s="274"/>
      <c r="G55" s="274"/>
      <c r="H55" s="275"/>
      <c r="I55" s="274" t="s">
        <v>42</v>
      </c>
      <c r="J55" s="274"/>
      <c r="K55" s="274"/>
      <c r="L55" s="274"/>
      <c r="M55" s="274"/>
      <c r="N55" s="274"/>
      <c r="O55" s="275"/>
      <c r="P55" s="274" t="s">
        <v>5</v>
      </c>
      <c r="Q55" s="274"/>
      <c r="R55" s="274"/>
      <c r="S55" s="274"/>
      <c r="T55" s="274"/>
      <c r="U55" s="274"/>
      <c r="V55" s="276"/>
      <c r="W55" s="277" t="s">
        <v>16</v>
      </c>
      <c r="X55" s="274"/>
      <c r="Y55" s="274"/>
      <c r="Z55" s="276"/>
      <c r="AA55" s="277" t="s">
        <v>19</v>
      </c>
      <c r="AB55" s="274"/>
      <c r="AC55" s="274"/>
      <c r="AD55" s="274"/>
      <c r="AE55" s="274"/>
      <c r="AF55" s="274"/>
      <c r="AG55" s="275"/>
      <c r="AH55" s="278" t="s">
        <v>17</v>
      </c>
      <c r="AI55" s="274"/>
      <c r="AJ55" s="274"/>
      <c r="AK55" s="274"/>
      <c r="AL55" s="274"/>
      <c r="AM55" s="279"/>
    </row>
    <row r="56" spans="2:39" ht="21" customHeight="1" thickTop="1">
      <c r="C56" s="269"/>
      <c r="D56" s="270"/>
      <c r="E56" s="280"/>
      <c r="F56" s="253"/>
      <c r="G56" s="253"/>
      <c r="H56" s="254"/>
      <c r="I56" s="281"/>
      <c r="J56" s="256"/>
      <c r="K56" s="256"/>
      <c r="L56" s="256"/>
      <c r="M56" s="256"/>
      <c r="N56" s="256"/>
      <c r="O56" s="257"/>
      <c r="P56" s="286"/>
      <c r="Q56" s="253"/>
      <c r="R56" s="253"/>
      <c r="S56" s="253"/>
      <c r="T56" s="253"/>
      <c r="U56" s="253"/>
      <c r="V56" s="258"/>
      <c r="W56" s="287"/>
      <c r="X56" s="260"/>
      <c r="Y56" s="260"/>
      <c r="Z56" s="195" t="s">
        <v>18</v>
      </c>
      <c r="AA56" s="287"/>
      <c r="AB56" s="260"/>
      <c r="AC56" s="260"/>
      <c r="AD56" s="260"/>
      <c r="AE56" s="260"/>
      <c r="AF56" s="260"/>
      <c r="AG56" s="261"/>
      <c r="AH56" s="288"/>
      <c r="AI56" s="253"/>
      <c r="AJ56" s="253"/>
      <c r="AK56" s="253"/>
      <c r="AL56" s="253"/>
      <c r="AM56" s="263"/>
    </row>
    <row r="57" spans="2:39" ht="21" customHeight="1">
      <c r="C57" s="269"/>
      <c r="D57" s="270"/>
      <c r="E57" s="289"/>
      <c r="F57" s="234"/>
      <c r="G57" s="234"/>
      <c r="H57" s="235"/>
      <c r="I57" s="290"/>
      <c r="J57" s="291"/>
      <c r="K57" s="291"/>
      <c r="L57" s="291"/>
      <c r="M57" s="291"/>
      <c r="N57" s="291"/>
      <c r="O57" s="292"/>
      <c r="P57" s="234"/>
      <c r="Q57" s="234"/>
      <c r="R57" s="234"/>
      <c r="S57" s="234"/>
      <c r="T57" s="234"/>
      <c r="U57" s="234"/>
      <c r="V57" s="293"/>
      <c r="W57" s="233"/>
      <c r="X57" s="234"/>
      <c r="Y57" s="234"/>
      <c r="Z57" s="197" t="s">
        <v>18</v>
      </c>
      <c r="AA57" s="233"/>
      <c r="AB57" s="234"/>
      <c r="AC57" s="234"/>
      <c r="AD57" s="234"/>
      <c r="AE57" s="234"/>
      <c r="AF57" s="234"/>
      <c r="AG57" s="235"/>
      <c r="AH57" s="236"/>
      <c r="AI57" s="234"/>
      <c r="AJ57" s="234"/>
      <c r="AK57" s="234"/>
      <c r="AL57" s="234"/>
      <c r="AM57" s="237"/>
    </row>
    <row r="58" spans="2:39" ht="21" customHeight="1" thickBot="1">
      <c r="C58" s="271"/>
      <c r="D58" s="272"/>
      <c r="E58" s="238"/>
      <c r="F58" s="239"/>
      <c r="G58" s="239"/>
      <c r="H58" s="240"/>
      <c r="I58" s="241"/>
      <c r="J58" s="242"/>
      <c r="K58" s="242"/>
      <c r="L58" s="242"/>
      <c r="M58" s="242"/>
      <c r="N58" s="242"/>
      <c r="O58" s="243"/>
      <c r="P58" s="239"/>
      <c r="Q58" s="239"/>
      <c r="R58" s="239"/>
      <c r="S58" s="239"/>
      <c r="T58" s="239"/>
      <c r="U58" s="239"/>
      <c r="V58" s="244"/>
      <c r="W58" s="245"/>
      <c r="X58" s="282"/>
      <c r="Y58" s="282"/>
      <c r="Z58" s="198" t="s">
        <v>18</v>
      </c>
      <c r="AA58" s="247"/>
      <c r="AB58" s="283"/>
      <c r="AC58" s="283"/>
      <c r="AD58" s="283"/>
      <c r="AE58" s="283"/>
      <c r="AF58" s="283"/>
      <c r="AG58" s="284"/>
      <c r="AH58" s="250"/>
      <c r="AI58" s="283"/>
      <c r="AJ58" s="283"/>
      <c r="AK58" s="283"/>
      <c r="AL58" s="283"/>
      <c r="AM58" s="285"/>
    </row>
  </sheetData>
  <sheetProtection selectLockedCells="1"/>
  <mergeCells count="158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AO29:AS29"/>
    <mergeCell ref="BA29:BC29"/>
    <mergeCell ref="D30:G30"/>
    <mergeCell ref="H30:N30"/>
    <mergeCell ref="O30:U30"/>
    <mergeCell ref="V30:X30"/>
    <mergeCell ref="Z30:AF30"/>
    <mergeCell ref="AG30:AL30"/>
    <mergeCell ref="AO30:AP30"/>
    <mergeCell ref="D29:G29"/>
    <mergeCell ref="H29:N29"/>
    <mergeCell ref="O29:U29"/>
    <mergeCell ref="V29:Y29"/>
    <mergeCell ref="Z29:AF29"/>
    <mergeCell ref="AG29:AL29"/>
    <mergeCell ref="W57:Y57"/>
    <mergeCell ref="AA57:AG57"/>
    <mergeCell ref="AP31:AQ31"/>
    <mergeCell ref="AS31:AU31"/>
    <mergeCell ref="D32:G32"/>
    <mergeCell ref="H32:N32"/>
    <mergeCell ref="O32:U32"/>
    <mergeCell ref="V32:X32"/>
    <mergeCell ref="Z32:AF32"/>
    <mergeCell ref="AG32:AL32"/>
    <mergeCell ref="AP35:AQ35"/>
    <mergeCell ref="D31:G31"/>
    <mergeCell ref="H31:N31"/>
    <mergeCell ref="O31:U31"/>
    <mergeCell ref="V31:X31"/>
    <mergeCell ref="Z31:AF31"/>
    <mergeCell ref="AG31:AL31"/>
    <mergeCell ref="AH57:AM57"/>
    <mergeCell ref="B29:C32"/>
    <mergeCell ref="C55:D58"/>
    <mergeCell ref="E55:H55"/>
    <mergeCell ref="I55:O55"/>
    <mergeCell ref="P55:V55"/>
    <mergeCell ref="W55:Z55"/>
    <mergeCell ref="AA55:AG55"/>
    <mergeCell ref="AH55:AM55"/>
    <mergeCell ref="E56:H56"/>
    <mergeCell ref="I56:O56"/>
    <mergeCell ref="E58:H58"/>
    <mergeCell ref="I58:O58"/>
    <mergeCell ref="P58:V58"/>
    <mergeCell ref="W58:Y58"/>
    <mergeCell ref="AA58:AG58"/>
    <mergeCell ref="AH58:AM58"/>
    <mergeCell ref="P56:V56"/>
    <mergeCell ref="W56:Y56"/>
    <mergeCell ref="AA56:AG56"/>
    <mergeCell ref="AH56:AM56"/>
    <mergeCell ref="E57:H57"/>
    <mergeCell ref="I57:O57"/>
    <mergeCell ref="P57:V57"/>
  </mergeCells>
  <phoneticPr fontId="3"/>
  <dataValidations count="4">
    <dataValidation type="list" allowBlank="1" showInputMessage="1" showErrorMessage="1" sqref="AN8:AN27" xr:uid="{F1935E09-997E-4481-90D5-8384D0A2CFA4}">
      <formula1>"FP,GK,FP/GK,"</formula1>
    </dataValidation>
    <dataValidation type="list" allowBlank="1" showInputMessage="1" showErrorMessage="1" sqref="AB20:AI20 AB26:AI26 AB24:AI24 AB22:AI22" xr:uid="{237CBEED-EA93-4A09-B643-1457178B5229}">
      <formula1>$E$41:$E$49</formula1>
    </dataValidation>
    <dataValidation type="list" allowBlank="1" showInputMessage="1" showErrorMessage="1" promptTitle="Ｓ指導者資格選択" prompt="_x000a_" sqref="AB18:AI18" xr:uid="{ABD0EC23-6D84-4452-9ADA-29FA06F74873}">
      <formula1>$E$41:$E$49</formula1>
    </dataValidation>
    <dataValidation type="list" allowBlank="1" showInputMessage="1" showErrorMessage="1" promptTitle="Ｆ指導者資格選択" sqref="AB19:AI19 AB21:AI21 AB23:AI23 AB25:AI25 AB27:AI27" xr:uid="{565D380C-1692-4F5D-95EB-13891E3E608F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70"/>
  </cols>
  <sheetData>
    <row r="1" spans="1:13" ht="24" customHeight="1" thickBot="1">
      <c r="A1" s="500" t="e">
        <f>#REF!</f>
        <v>#REF!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</row>
    <row r="2" spans="1:13" ht="10.5" customHeight="1" thickBo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25.5" customHeight="1" thickBot="1">
      <c r="A3" s="70" t="s">
        <v>78</v>
      </c>
      <c r="C3" s="505" t="s">
        <v>115</v>
      </c>
      <c r="D3" s="505"/>
      <c r="E3" s="503" t="e">
        <f>#REF!</f>
        <v>#REF!</v>
      </c>
      <c r="F3" s="504"/>
      <c r="H3" s="516" t="s">
        <v>134</v>
      </c>
      <c r="I3" s="517"/>
      <c r="J3" s="151">
        <v>2018</v>
      </c>
      <c r="K3" s="152" t="s">
        <v>128</v>
      </c>
      <c r="L3" s="152" t="s">
        <v>129</v>
      </c>
      <c r="M3" s="153" t="s">
        <v>137</v>
      </c>
    </row>
    <row r="4" spans="1:13" ht="38.25" customHeight="1" thickBot="1">
      <c r="A4" s="513" t="e">
        <f>#REF!</f>
        <v>#REF!</v>
      </c>
      <c r="B4" s="514"/>
      <c r="C4" s="514"/>
      <c r="D4" s="514"/>
      <c r="E4" s="514"/>
      <c r="F4" s="515"/>
      <c r="H4" s="518" t="s">
        <v>133</v>
      </c>
      <c r="I4" s="519"/>
      <c r="J4" s="510"/>
      <c r="K4" s="511"/>
      <c r="L4" s="511"/>
      <c r="M4" s="512"/>
    </row>
    <row r="5" spans="1:13" ht="25.2" customHeight="1" thickBot="1">
      <c r="A5" s="150" t="s">
        <v>130</v>
      </c>
      <c r="B5" s="148"/>
      <c r="C5" s="148"/>
      <c r="D5" s="148"/>
      <c r="E5" s="148"/>
      <c r="F5" s="148"/>
      <c r="H5" s="520" t="s">
        <v>131</v>
      </c>
      <c r="I5" s="504"/>
      <c r="J5" s="154"/>
      <c r="K5" s="144" t="s">
        <v>138</v>
      </c>
      <c r="L5" s="72"/>
      <c r="M5" s="76" t="s">
        <v>132</v>
      </c>
    </row>
    <row r="6" spans="1:13" ht="18" customHeight="1" thickBot="1">
      <c r="A6" s="501" t="s">
        <v>135</v>
      </c>
      <c r="B6" s="502"/>
      <c r="C6" s="521" t="s">
        <v>79</v>
      </c>
      <c r="D6" s="522"/>
      <c r="E6" s="522"/>
      <c r="F6" s="523"/>
    </row>
    <row r="7" spans="1:13" ht="18" customHeight="1">
      <c r="A7" s="460" t="e">
        <f>#REF!</f>
        <v>#REF!</v>
      </c>
      <c r="B7" s="461"/>
      <c r="C7" s="462" t="e">
        <f>#REF!</f>
        <v>#REF!</v>
      </c>
      <c r="D7" s="498"/>
      <c r="E7" s="498"/>
      <c r="F7" s="499"/>
      <c r="H7" s="145" t="s">
        <v>127</v>
      </c>
      <c r="I7" s="146"/>
      <c r="J7" s="146"/>
      <c r="K7" s="146"/>
      <c r="L7" s="146"/>
      <c r="M7" s="147"/>
    </row>
    <row r="8" spans="1:13" ht="18" customHeight="1">
      <c r="A8" s="496" t="e">
        <f>#REF!</f>
        <v>#REF!</v>
      </c>
      <c r="B8" s="461"/>
      <c r="C8" s="462" t="e">
        <f>#REF!</f>
        <v>#REF!</v>
      </c>
      <c r="D8" s="463"/>
      <c r="E8" s="463"/>
      <c r="F8" s="464"/>
      <c r="H8" s="74"/>
      <c r="M8" s="73"/>
    </row>
    <row r="9" spans="1:13" ht="18" customHeight="1">
      <c r="A9" s="460" t="e">
        <f>#REF!</f>
        <v>#REF!</v>
      </c>
      <c r="B9" s="461"/>
      <c r="C9" s="462" t="e">
        <f>#REF!</f>
        <v>#REF!</v>
      </c>
      <c r="D9" s="463"/>
      <c r="E9" s="463"/>
      <c r="F9" s="464"/>
      <c r="H9" s="74"/>
      <c r="I9" s="149"/>
      <c r="J9" s="149"/>
      <c r="K9" s="149"/>
      <c r="L9" s="149"/>
      <c r="M9" s="73"/>
    </row>
    <row r="10" spans="1:13" ht="18" customHeight="1" thickBot="1">
      <c r="A10" s="509" t="e">
        <f>#REF!</f>
        <v>#REF!</v>
      </c>
      <c r="B10" s="475"/>
      <c r="C10" s="506" t="e">
        <f>#REF!</f>
        <v>#REF!</v>
      </c>
      <c r="D10" s="507"/>
      <c r="E10" s="507"/>
      <c r="F10" s="508"/>
      <c r="H10" s="75"/>
      <c r="I10" s="72"/>
      <c r="J10" s="72"/>
      <c r="K10" s="72"/>
      <c r="L10" s="72"/>
      <c r="M10" s="76"/>
    </row>
    <row r="11" spans="1:13" ht="20.25" customHeight="1" thickBot="1"/>
    <row r="12" spans="1:13" ht="18" customHeight="1">
      <c r="A12" s="465" t="s">
        <v>80</v>
      </c>
      <c r="B12" s="466"/>
      <c r="C12" s="466"/>
      <c r="D12" s="466"/>
      <c r="E12" s="466"/>
      <c r="F12" s="467"/>
      <c r="G12" s="494" t="s">
        <v>139</v>
      </c>
      <c r="H12" s="466"/>
      <c r="I12" s="466"/>
      <c r="J12" s="466"/>
      <c r="K12" s="466"/>
      <c r="L12" s="466"/>
      <c r="M12" s="495"/>
    </row>
    <row r="13" spans="1:13" ht="18" customHeight="1">
      <c r="A13" s="77" t="s">
        <v>72</v>
      </c>
      <c r="B13" s="497" t="s">
        <v>73</v>
      </c>
      <c r="C13" s="497"/>
      <c r="D13" s="78" t="s">
        <v>81</v>
      </c>
      <c r="E13" s="78" t="s">
        <v>82</v>
      </c>
      <c r="F13" s="79" t="s">
        <v>83</v>
      </c>
      <c r="G13" s="80" t="s">
        <v>84</v>
      </c>
      <c r="H13" s="81" t="s">
        <v>85</v>
      </c>
      <c r="I13" s="497" t="s">
        <v>86</v>
      </c>
      <c r="J13" s="497"/>
      <c r="K13" s="497" t="s">
        <v>87</v>
      </c>
      <c r="L13" s="497"/>
      <c r="M13" s="82" t="s">
        <v>88</v>
      </c>
    </row>
    <row r="14" spans="1:13" ht="18" customHeight="1">
      <c r="A14" s="139" t="e">
        <f>#REF!</f>
        <v>#REF!</v>
      </c>
      <c r="B14" s="458" t="e">
        <f>#REF!</f>
        <v>#REF!</v>
      </c>
      <c r="C14" s="459"/>
      <c r="D14" s="83"/>
      <c r="E14" s="83"/>
      <c r="F14" s="84"/>
      <c r="G14" s="85"/>
      <c r="H14" s="86"/>
      <c r="I14" s="492" t="s">
        <v>89</v>
      </c>
      <c r="J14" s="493"/>
      <c r="K14" s="492" t="s">
        <v>89</v>
      </c>
      <c r="L14" s="493"/>
      <c r="M14" s="87"/>
    </row>
    <row r="15" spans="1:13" ht="18" customHeight="1">
      <c r="A15" s="140" t="e">
        <f>#REF!</f>
        <v>#REF!</v>
      </c>
      <c r="B15" s="453" t="e">
        <f>#REF!</f>
        <v>#REF!</v>
      </c>
      <c r="C15" s="454"/>
      <c r="D15" s="88"/>
      <c r="E15" s="88"/>
      <c r="F15" s="89"/>
      <c r="G15" s="90"/>
      <c r="H15" s="91"/>
      <c r="I15" s="479" t="s">
        <v>89</v>
      </c>
      <c r="J15" s="480"/>
      <c r="K15" s="479" t="s">
        <v>89</v>
      </c>
      <c r="L15" s="480"/>
      <c r="M15" s="92"/>
    </row>
    <row r="16" spans="1:13" ht="18" customHeight="1">
      <c r="A16" s="140" t="e">
        <f>#REF!</f>
        <v>#REF!</v>
      </c>
      <c r="B16" s="453" t="e">
        <f>#REF!</f>
        <v>#REF!</v>
      </c>
      <c r="C16" s="454"/>
      <c r="D16" s="88"/>
      <c r="E16" s="88"/>
      <c r="F16" s="89"/>
      <c r="G16" s="90"/>
      <c r="H16" s="91"/>
      <c r="I16" s="479" t="s">
        <v>89</v>
      </c>
      <c r="J16" s="480"/>
      <c r="K16" s="479" t="s">
        <v>89</v>
      </c>
      <c r="L16" s="480"/>
      <c r="M16" s="92"/>
    </row>
    <row r="17" spans="1:13" ht="18" customHeight="1">
      <c r="A17" s="140" t="e">
        <f>#REF!</f>
        <v>#REF!</v>
      </c>
      <c r="B17" s="453" t="e">
        <f>#REF!</f>
        <v>#REF!</v>
      </c>
      <c r="C17" s="454"/>
      <c r="D17" s="88"/>
      <c r="E17" s="88"/>
      <c r="F17" s="89"/>
      <c r="G17" s="90"/>
      <c r="H17" s="91"/>
      <c r="I17" s="479" t="s">
        <v>89</v>
      </c>
      <c r="J17" s="480"/>
      <c r="K17" s="479" t="s">
        <v>89</v>
      </c>
      <c r="L17" s="480"/>
      <c r="M17" s="92"/>
    </row>
    <row r="18" spans="1:13" ht="18" customHeight="1">
      <c r="A18" s="141" t="e">
        <f>#REF!</f>
        <v>#REF!</v>
      </c>
      <c r="B18" s="449" t="e">
        <f>#REF!</f>
        <v>#REF!</v>
      </c>
      <c r="C18" s="450"/>
      <c r="D18" s="93"/>
      <c r="E18" s="93"/>
      <c r="F18" s="94"/>
      <c r="G18" s="95"/>
      <c r="H18" s="96"/>
      <c r="I18" s="488" t="s">
        <v>89</v>
      </c>
      <c r="J18" s="489"/>
      <c r="K18" s="488" t="s">
        <v>89</v>
      </c>
      <c r="L18" s="489"/>
      <c r="M18" s="97"/>
    </row>
    <row r="19" spans="1:13" ht="18" customHeight="1">
      <c r="A19" s="142" t="e">
        <f>#REF!</f>
        <v>#REF!</v>
      </c>
      <c r="B19" s="451" t="e">
        <f>#REF!</f>
        <v>#REF!</v>
      </c>
      <c r="C19" s="452"/>
      <c r="D19" s="98"/>
      <c r="E19" s="98"/>
      <c r="F19" s="99"/>
      <c r="G19" s="100"/>
      <c r="H19" s="101"/>
      <c r="I19" s="486" t="s">
        <v>89</v>
      </c>
      <c r="J19" s="487"/>
      <c r="K19" s="486" t="s">
        <v>89</v>
      </c>
      <c r="L19" s="487"/>
      <c r="M19" s="102"/>
    </row>
    <row r="20" spans="1:13" ht="18" customHeight="1">
      <c r="A20" s="140" t="e">
        <f>#REF!</f>
        <v>#REF!</v>
      </c>
      <c r="B20" s="453" t="e">
        <f>#REF!</f>
        <v>#REF!</v>
      </c>
      <c r="C20" s="454"/>
      <c r="D20" s="88"/>
      <c r="E20" s="88"/>
      <c r="F20" s="89"/>
      <c r="G20" s="90"/>
      <c r="H20" s="91"/>
      <c r="I20" s="479" t="s">
        <v>89</v>
      </c>
      <c r="J20" s="480"/>
      <c r="K20" s="479" t="s">
        <v>89</v>
      </c>
      <c r="L20" s="480"/>
      <c r="M20" s="92"/>
    </row>
    <row r="21" spans="1:13" ht="18" customHeight="1">
      <c r="A21" s="140" t="e">
        <f>#REF!</f>
        <v>#REF!</v>
      </c>
      <c r="B21" s="453" t="e">
        <f>#REF!</f>
        <v>#REF!</v>
      </c>
      <c r="C21" s="454"/>
      <c r="D21" s="88"/>
      <c r="E21" s="88"/>
      <c r="F21" s="89"/>
      <c r="G21" s="90"/>
      <c r="H21" s="91"/>
      <c r="I21" s="479" t="s">
        <v>89</v>
      </c>
      <c r="J21" s="480"/>
      <c r="K21" s="479" t="s">
        <v>89</v>
      </c>
      <c r="L21" s="480"/>
      <c r="M21" s="92"/>
    </row>
    <row r="22" spans="1:13" ht="18" customHeight="1">
      <c r="A22" s="140" t="e">
        <f>#REF!</f>
        <v>#REF!</v>
      </c>
      <c r="B22" s="453" t="e">
        <f>#REF!</f>
        <v>#REF!</v>
      </c>
      <c r="C22" s="454"/>
      <c r="D22" s="88"/>
      <c r="E22" s="88"/>
      <c r="F22" s="89"/>
      <c r="G22" s="90"/>
      <c r="H22" s="91"/>
      <c r="I22" s="479" t="s">
        <v>89</v>
      </c>
      <c r="J22" s="480"/>
      <c r="K22" s="479" t="s">
        <v>89</v>
      </c>
      <c r="L22" s="480"/>
      <c r="M22" s="92"/>
    </row>
    <row r="23" spans="1:13" ht="18" customHeight="1">
      <c r="A23" s="141" t="e">
        <f>#REF!</f>
        <v>#REF!</v>
      </c>
      <c r="B23" s="449" t="e">
        <f>#REF!</f>
        <v>#REF!</v>
      </c>
      <c r="C23" s="450"/>
      <c r="D23" s="103"/>
      <c r="E23" s="103"/>
      <c r="F23" s="104"/>
      <c r="G23" s="105"/>
      <c r="H23" s="106"/>
      <c r="I23" s="490" t="s">
        <v>89</v>
      </c>
      <c r="J23" s="491"/>
      <c r="K23" s="490" t="s">
        <v>89</v>
      </c>
      <c r="L23" s="491"/>
      <c r="M23" s="107"/>
    </row>
    <row r="24" spans="1:13" ht="18" customHeight="1">
      <c r="A24" s="142" t="e">
        <f>#REF!</f>
        <v>#REF!</v>
      </c>
      <c r="B24" s="451" t="e">
        <f>#REF!</f>
        <v>#REF!</v>
      </c>
      <c r="C24" s="452"/>
      <c r="D24" s="83"/>
      <c r="E24" s="83"/>
      <c r="F24" s="84"/>
      <c r="G24" s="85"/>
      <c r="H24" s="86"/>
      <c r="I24" s="492" t="s">
        <v>89</v>
      </c>
      <c r="J24" s="493"/>
      <c r="K24" s="492" t="s">
        <v>89</v>
      </c>
      <c r="L24" s="493"/>
      <c r="M24" s="87"/>
    </row>
    <row r="25" spans="1:13" ht="18" customHeight="1">
      <c r="A25" s="140" t="e">
        <f>#REF!</f>
        <v>#REF!</v>
      </c>
      <c r="B25" s="453" t="e">
        <f>#REF!</f>
        <v>#REF!</v>
      </c>
      <c r="C25" s="454"/>
      <c r="D25" s="88"/>
      <c r="E25" s="88"/>
      <c r="F25" s="89"/>
      <c r="G25" s="90"/>
      <c r="H25" s="91"/>
      <c r="I25" s="479" t="s">
        <v>89</v>
      </c>
      <c r="J25" s="480"/>
      <c r="K25" s="479" t="s">
        <v>89</v>
      </c>
      <c r="L25" s="480"/>
      <c r="M25" s="92"/>
    </row>
    <row r="26" spans="1:13" ht="18" customHeight="1">
      <c r="A26" s="140" t="e">
        <f>#REF!</f>
        <v>#REF!</v>
      </c>
      <c r="B26" s="453" t="e">
        <f>#REF!</f>
        <v>#REF!</v>
      </c>
      <c r="C26" s="454"/>
      <c r="D26" s="88"/>
      <c r="E26" s="88"/>
      <c r="F26" s="89"/>
      <c r="G26" s="90"/>
      <c r="H26" s="91"/>
      <c r="I26" s="479" t="s">
        <v>89</v>
      </c>
      <c r="J26" s="480"/>
      <c r="K26" s="479" t="s">
        <v>89</v>
      </c>
      <c r="L26" s="480"/>
      <c r="M26" s="92"/>
    </row>
    <row r="27" spans="1:13" ht="18" customHeight="1">
      <c r="A27" s="140" t="e">
        <f>#REF!</f>
        <v>#REF!</v>
      </c>
      <c r="B27" s="453" t="e">
        <f>#REF!</f>
        <v>#REF!</v>
      </c>
      <c r="C27" s="454"/>
      <c r="D27" s="88"/>
      <c r="E27" s="88"/>
      <c r="F27" s="89"/>
      <c r="G27" s="90"/>
      <c r="H27" s="91"/>
      <c r="I27" s="479" t="s">
        <v>89</v>
      </c>
      <c r="J27" s="480"/>
      <c r="K27" s="479" t="s">
        <v>89</v>
      </c>
      <c r="L27" s="480"/>
      <c r="M27" s="92"/>
    </row>
    <row r="28" spans="1:13" ht="18" customHeight="1">
      <c r="A28" s="141" t="e">
        <f>#REF!</f>
        <v>#REF!</v>
      </c>
      <c r="B28" s="449" t="e">
        <f>#REF!</f>
        <v>#REF!</v>
      </c>
      <c r="C28" s="450"/>
      <c r="D28" s="93"/>
      <c r="E28" s="93"/>
      <c r="F28" s="94"/>
      <c r="G28" s="95"/>
      <c r="H28" s="96"/>
      <c r="I28" s="488" t="s">
        <v>89</v>
      </c>
      <c r="J28" s="489"/>
      <c r="K28" s="488" t="s">
        <v>89</v>
      </c>
      <c r="L28" s="489"/>
      <c r="M28" s="97"/>
    </row>
    <row r="29" spans="1:13" ht="18" customHeight="1">
      <c r="A29" s="142" t="e">
        <f>#REF!</f>
        <v>#REF!</v>
      </c>
      <c r="B29" s="451" t="e">
        <f>#REF!</f>
        <v>#REF!</v>
      </c>
      <c r="C29" s="452"/>
      <c r="D29" s="98"/>
      <c r="E29" s="98"/>
      <c r="F29" s="99"/>
      <c r="G29" s="100"/>
      <c r="H29" s="101"/>
      <c r="I29" s="486" t="s">
        <v>89</v>
      </c>
      <c r="J29" s="487"/>
      <c r="K29" s="486" t="s">
        <v>89</v>
      </c>
      <c r="L29" s="487"/>
      <c r="M29" s="102"/>
    </row>
    <row r="30" spans="1:13" ht="18" customHeight="1">
      <c r="A30" s="140" t="e">
        <f>#REF!</f>
        <v>#REF!</v>
      </c>
      <c r="B30" s="453" t="e">
        <f>#REF!</f>
        <v>#REF!</v>
      </c>
      <c r="C30" s="454"/>
      <c r="D30" s="88"/>
      <c r="E30" s="88"/>
      <c r="F30" s="89"/>
      <c r="G30" s="90"/>
      <c r="H30" s="91"/>
      <c r="I30" s="479" t="s">
        <v>89</v>
      </c>
      <c r="J30" s="480"/>
      <c r="K30" s="479" t="s">
        <v>89</v>
      </c>
      <c r="L30" s="480"/>
      <c r="M30" s="92"/>
    </row>
    <row r="31" spans="1:13" ht="18" customHeight="1">
      <c r="A31" s="140" t="e">
        <f>#REF!</f>
        <v>#REF!</v>
      </c>
      <c r="B31" s="453" t="e">
        <f>#REF!</f>
        <v>#REF!</v>
      </c>
      <c r="C31" s="454"/>
      <c r="D31" s="88"/>
      <c r="E31" s="88"/>
      <c r="F31" s="89"/>
      <c r="G31" s="90"/>
      <c r="H31" s="91"/>
      <c r="I31" s="479" t="s">
        <v>89</v>
      </c>
      <c r="J31" s="480"/>
      <c r="K31" s="479" t="s">
        <v>89</v>
      </c>
      <c r="L31" s="480"/>
      <c r="M31" s="92"/>
    </row>
    <row r="32" spans="1:13" ht="18" customHeight="1">
      <c r="A32" s="140" t="e">
        <f>#REF!</f>
        <v>#REF!</v>
      </c>
      <c r="B32" s="453" t="e">
        <f>#REF!</f>
        <v>#REF!</v>
      </c>
      <c r="C32" s="454"/>
      <c r="D32" s="88"/>
      <c r="E32" s="88"/>
      <c r="F32" s="89"/>
      <c r="G32" s="90"/>
      <c r="H32" s="91"/>
      <c r="I32" s="479" t="s">
        <v>89</v>
      </c>
      <c r="J32" s="480"/>
      <c r="K32" s="479" t="s">
        <v>89</v>
      </c>
      <c r="L32" s="480"/>
      <c r="M32" s="92"/>
    </row>
    <row r="33" spans="1:13" ht="18" customHeight="1" thickBot="1">
      <c r="A33" s="143" t="e">
        <f>#REF!</f>
        <v>#REF!</v>
      </c>
      <c r="B33" s="477" t="e">
        <f>#REF!</f>
        <v>#REF!</v>
      </c>
      <c r="C33" s="478"/>
      <c r="D33" s="108"/>
      <c r="E33" s="108"/>
      <c r="F33" s="109"/>
      <c r="G33" s="110"/>
      <c r="H33" s="111"/>
      <c r="I33" s="481" t="s">
        <v>89</v>
      </c>
      <c r="J33" s="482"/>
      <c r="K33" s="481" t="s">
        <v>89</v>
      </c>
      <c r="L33" s="482"/>
      <c r="M33" s="112"/>
    </row>
    <row r="34" spans="1:13" ht="10.5" customHeight="1">
      <c r="M34" s="113" t="s">
        <v>90</v>
      </c>
    </row>
    <row r="35" spans="1:13" ht="10.5" customHeight="1" thickBot="1"/>
    <row r="36" spans="1:13" ht="18" customHeight="1">
      <c r="A36" s="455" t="s">
        <v>91</v>
      </c>
      <c r="B36" s="114" t="s">
        <v>92</v>
      </c>
      <c r="C36" s="65" t="s">
        <v>93</v>
      </c>
      <c r="D36" s="65" t="s">
        <v>94</v>
      </c>
      <c r="E36" s="66" t="s">
        <v>95</v>
      </c>
      <c r="F36" s="67" t="s">
        <v>113</v>
      </c>
      <c r="G36" s="65" t="s">
        <v>114</v>
      </c>
      <c r="H36" s="65" t="s">
        <v>75</v>
      </c>
      <c r="I36" s="66" t="s">
        <v>95</v>
      </c>
      <c r="L36" s="483" t="s">
        <v>96</v>
      </c>
      <c r="M36" s="468"/>
    </row>
    <row r="37" spans="1:13" ht="18" customHeight="1">
      <c r="A37" s="457"/>
      <c r="B37" s="115" t="s">
        <v>76</v>
      </c>
      <c r="C37" s="135" t="e">
        <f>#REF!</f>
        <v>#REF!</v>
      </c>
      <c r="D37" s="135" t="e">
        <f>#REF!</f>
        <v>#REF!</v>
      </c>
      <c r="E37" s="133" t="e">
        <f>#REF!</f>
        <v>#REF!</v>
      </c>
      <c r="F37" s="68" t="s">
        <v>76</v>
      </c>
      <c r="G37" s="135" t="e">
        <f>#REF!</f>
        <v>#REF!</v>
      </c>
      <c r="H37" s="135" t="e">
        <f>#REF!</f>
        <v>#REF!</v>
      </c>
      <c r="I37" s="133" t="e">
        <f>#REF!</f>
        <v>#REF!</v>
      </c>
      <c r="L37" s="484"/>
      <c r="M37" s="469"/>
    </row>
    <row r="38" spans="1:13" ht="18" customHeight="1" thickBot="1">
      <c r="A38" s="456"/>
      <c r="B38" s="116" t="s">
        <v>77</v>
      </c>
      <c r="C38" s="136" t="e">
        <f>#REF!</f>
        <v>#REF!</v>
      </c>
      <c r="D38" s="136" t="e">
        <f>#REF!</f>
        <v>#REF!</v>
      </c>
      <c r="E38" s="134" t="e">
        <f>#REF!</f>
        <v>#REF!</v>
      </c>
      <c r="F38" s="69" t="s">
        <v>77</v>
      </c>
      <c r="G38" s="136" t="e">
        <f>#REF!</f>
        <v>#REF!</v>
      </c>
      <c r="H38" s="136" t="e">
        <f>#REF!</f>
        <v>#REF!</v>
      </c>
      <c r="I38" s="134" t="e">
        <f>#REF!</f>
        <v>#REF!</v>
      </c>
      <c r="L38" s="485"/>
      <c r="M38" s="470"/>
    </row>
    <row r="39" spans="1:13" ht="10.5" customHeight="1" thickBot="1">
      <c r="A39" s="137"/>
    </row>
    <row r="40" spans="1:13" ht="18" customHeight="1">
      <c r="A40" s="455" t="s">
        <v>97</v>
      </c>
      <c r="B40" s="114" t="s">
        <v>98</v>
      </c>
      <c r="C40" s="117">
        <v>1</v>
      </c>
      <c r="D40" s="117">
        <v>2</v>
      </c>
      <c r="E40" s="117">
        <v>3</v>
      </c>
      <c r="F40" s="117">
        <v>4</v>
      </c>
      <c r="G40" s="131">
        <v>5</v>
      </c>
      <c r="H40" s="118">
        <v>6</v>
      </c>
      <c r="J40" s="471" t="s">
        <v>99</v>
      </c>
      <c r="K40" s="65" t="s">
        <v>98</v>
      </c>
      <c r="L40" s="473" t="s">
        <v>100</v>
      </c>
      <c r="M40" s="474"/>
    </row>
    <row r="41" spans="1:13" ht="18" customHeight="1" thickBot="1">
      <c r="A41" s="456"/>
      <c r="B41" s="138" t="s">
        <v>101</v>
      </c>
      <c r="C41" s="120">
        <v>1</v>
      </c>
      <c r="D41" s="120">
        <v>2</v>
      </c>
      <c r="E41" s="120">
        <v>3</v>
      </c>
      <c r="F41" s="120">
        <v>4</v>
      </c>
      <c r="G41" s="132">
        <v>5</v>
      </c>
      <c r="H41" s="121">
        <v>6</v>
      </c>
      <c r="J41" s="472"/>
      <c r="K41" s="119" t="s">
        <v>101</v>
      </c>
      <c r="L41" s="475" t="s">
        <v>102</v>
      </c>
      <c r="M41" s="476"/>
    </row>
    <row r="42" spans="1:13" ht="10.5" customHeight="1" thickBot="1"/>
    <row r="43" spans="1:13" s="125" customFormat="1" ht="17.25" customHeight="1">
      <c r="A43" s="122" t="s">
        <v>103</v>
      </c>
      <c r="B43" s="123"/>
      <c r="C43" s="123" t="s">
        <v>104</v>
      </c>
      <c r="D43" s="123"/>
      <c r="E43" s="123"/>
      <c r="F43" s="123"/>
      <c r="G43" s="123"/>
      <c r="H43" s="123"/>
      <c r="I43" s="123"/>
      <c r="J43" s="123"/>
      <c r="K43" s="123"/>
      <c r="L43" s="123"/>
      <c r="M43" s="124"/>
    </row>
    <row r="44" spans="1:13" s="125" customFormat="1" ht="17.25" customHeight="1">
      <c r="A44" s="126"/>
      <c r="C44" s="125" t="s">
        <v>105</v>
      </c>
      <c r="M44" s="127"/>
    </row>
    <row r="45" spans="1:13" s="125" customFormat="1" ht="17.25" customHeight="1">
      <c r="A45" s="126"/>
      <c r="C45" s="125" t="s">
        <v>106</v>
      </c>
      <c r="D45" s="125" t="s">
        <v>107</v>
      </c>
      <c r="M45" s="127"/>
    </row>
    <row r="46" spans="1:13" s="125" customFormat="1" ht="17.25" customHeight="1">
      <c r="A46" s="126"/>
      <c r="D46" s="125" t="s">
        <v>108</v>
      </c>
      <c r="M46" s="127"/>
    </row>
    <row r="47" spans="1:13" s="125" customFormat="1" ht="17.25" customHeight="1">
      <c r="A47" s="126"/>
      <c r="D47" s="125" t="s">
        <v>109</v>
      </c>
      <c r="M47" s="127"/>
    </row>
    <row r="48" spans="1:13" s="125" customFormat="1" ht="17.25" customHeight="1">
      <c r="A48" s="126"/>
      <c r="D48" s="125" t="s">
        <v>110</v>
      </c>
      <c r="M48" s="127"/>
    </row>
    <row r="49" spans="1:13" s="125" customFormat="1" ht="17.25" customHeight="1">
      <c r="A49" s="126"/>
      <c r="C49" s="125" t="s">
        <v>111</v>
      </c>
      <c r="M49" s="127"/>
    </row>
    <row r="50" spans="1:13" s="125" customFormat="1" ht="17.25" customHeight="1" thickBot="1">
      <c r="A50" s="128"/>
      <c r="B50" s="129"/>
      <c r="C50" s="129" t="s">
        <v>112</v>
      </c>
      <c r="D50" s="129"/>
      <c r="E50" s="129"/>
      <c r="F50" s="129"/>
      <c r="G50" s="129"/>
      <c r="H50" s="129"/>
      <c r="I50" s="129"/>
      <c r="J50" s="129"/>
      <c r="K50" s="129"/>
      <c r="L50" s="129"/>
      <c r="M50" s="130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57" customWidth="1"/>
    <col min="10" max="10" width="2.109375" style="161" customWidth="1"/>
    <col min="11" max="23" width="5.33203125" style="157" customWidth="1"/>
    <col min="24" max="16384" width="9.109375" style="157"/>
  </cols>
  <sheetData>
    <row r="1" spans="1:19" ht="18.75" customHeight="1">
      <c r="A1" s="155"/>
      <c r="B1" s="156"/>
      <c r="C1" s="156"/>
      <c r="D1" s="156"/>
      <c r="E1" s="156"/>
      <c r="F1" s="156"/>
      <c r="G1" s="156"/>
      <c r="H1" s="156"/>
      <c r="J1" s="157"/>
    </row>
    <row r="2" spans="1:19" ht="15" customHeight="1">
      <c r="A2" s="158"/>
      <c r="B2" s="159"/>
      <c r="C2" s="159"/>
      <c r="D2" s="159"/>
      <c r="E2" s="159"/>
      <c r="F2" s="159"/>
      <c r="G2" s="159"/>
      <c r="H2" s="159"/>
      <c r="I2" s="160"/>
      <c r="J2" s="157"/>
    </row>
    <row r="3" spans="1:19" ht="15" customHeight="1">
      <c r="J3" s="157"/>
    </row>
    <row r="4" spans="1:19" ht="20.25" customHeight="1">
      <c r="A4" s="551" t="s">
        <v>5</v>
      </c>
      <c r="B4" s="552"/>
      <c r="C4" s="552"/>
      <c r="D4" s="543" t="e">
        <f>#REF!</f>
        <v>#REF!</v>
      </c>
      <c r="E4" s="544"/>
      <c r="F4" s="544"/>
      <c r="G4" s="544"/>
      <c r="H4" s="544"/>
      <c r="I4" s="545"/>
      <c r="K4" s="551" t="s">
        <v>5</v>
      </c>
      <c r="L4" s="552"/>
      <c r="M4" s="552"/>
      <c r="N4" s="543" t="e">
        <f>#REF!</f>
        <v>#REF!</v>
      </c>
      <c r="O4" s="544"/>
      <c r="P4" s="544"/>
      <c r="Q4" s="544"/>
      <c r="R4" s="544"/>
      <c r="S4" s="545"/>
    </row>
    <row r="5" spans="1:19" s="156" customFormat="1" ht="30" customHeight="1">
      <c r="A5" s="546" t="s">
        <v>119</v>
      </c>
      <c r="B5" s="547"/>
      <c r="C5" s="547"/>
      <c r="D5" s="548" t="e">
        <f>#REF!</f>
        <v>#REF!</v>
      </c>
      <c r="E5" s="549"/>
      <c r="F5" s="549"/>
      <c r="G5" s="549"/>
      <c r="H5" s="549"/>
      <c r="I5" s="550"/>
      <c r="J5" s="161"/>
      <c r="K5" s="546" t="s">
        <v>119</v>
      </c>
      <c r="L5" s="547"/>
      <c r="M5" s="547"/>
      <c r="N5" s="548" t="e">
        <f>#REF!</f>
        <v>#REF!</v>
      </c>
      <c r="O5" s="549"/>
      <c r="P5" s="549"/>
      <c r="Q5" s="549"/>
      <c r="R5" s="549"/>
      <c r="S5" s="550"/>
    </row>
    <row r="6" spans="1:19" s="164" customFormat="1" ht="19.2" customHeight="1">
      <c r="A6" s="162"/>
      <c r="B6" s="163"/>
      <c r="C6" s="163"/>
      <c r="D6" s="163"/>
      <c r="E6" s="163"/>
      <c r="F6" s="163"/>
      <c r="G6" s="163"/>
      <c r="H6" s="163"/>
      <c r="I6" s="163"/>
      <c r="J6" s="161"/>
      <c r="K6" s="162"/>
      <c r="L6" s="163"/>
      <c r="M6" s="163"/>
      <c r="N6" s="163"/>
      <c r="O6" s="163"/>
      <c r="P6" s="163"/>
      <c r="Q6" s="163"/>
      <c r="R6" s="163"/>
      <c r="S6" s="163"/>
    </row>
    <row r="7" spans="1:19" ht="19.2" customHeight="1">
      <c r="A7" s="533" t="s">
        <v>120</v>
      </c>
      <c r="B7" s="534"/>
      <c r="C7" s="534"/>
      <c r="D7" s="534"/>
      <c r="E7" s="534"/>
      <c r="F7" s="534"/>
      <c r="G7" s="534"/>
      <c r="H7" s="534"/>
      <c r="I7" s="534"/>
      <c r="K7" s="533" t="s">
        <v>120</v>
      </c>
      <c r="L7" s="534"/>
      <c r="M7" s="534"/>
      <c r="N7" s="534"/>
      <c r="O7" s="534"/>
      <c r="P7" s="534"/>
      <c r="Q7" s="534"/>
      <c r="R7" s="534"/>
      <c r="S7" s="534"/>
    </row>
    <row r="8" spans="1:19" ht="19.2" customHeight="1">
      <c r="A8" s="539" t="e">
        <f>#REF!</f>
        <v>#REF!</v>
      </c>
      <c r="B8" s="540"/>
      <c r="C8" s="540"/>
      <c r="D8" s="537" t="e">
        <f>#REF!</f>
        <v>#REF!</v>
      </c>
      <c r="E8" s="537"/>
      <c r="F8" s="537"/>
      <c r="G8" s="537"/>
      <c r="H8" s="537"/>
      <c r="I8" s="538"/>
      <c r="K8" s="539" t="e">
        <f>#REF!</f>
        <v>#REF!</v>
      </c>
      <c r="L8" s="540"/>
      <c r="M8" s="540"/>
      <c r="N8" s="537" t="e">
        <f>#REF!</f>
        <v>#REF!</v>
      </c>
      <c r="O8" s="537"/>
      <c r="P8" s="537"/>
      <c r="Q8" s="537"/>
      <c r="R8" s="537"/>
      <c r="S8" s="538"/>
    </row>
    <row r="9" spans="1:19" ht="19.2" customHeight="1">
      <c r="A9" s="539" t="e">
        <f>#REF!</f>
        <v>#REF!</v>
      </c>
      <c r="B9" s="540"/>
      <c r="C9" s="540"/>
      <c r="D9" s="537" t="e">
        <f>#REF!</f>
        <v>#REF!</v>
      </c>
      <c r="E9" s="537"/>
      <c r="F9" s="537"/>
      <c r="G9" s="537"/>
      <c r="H9" s="537"/>
      <c r="I9" s="538"/>
      <c r="K9" s="539" t="e">
        <f>#REF!</f>
        <v>#REF!</v>
      </c>
      <c r="L9" s="540"/>
      <c r="M9" s="540"/>
      <c r="N9" s="537" t="e">
        <f>#REF!</f>
        <v>#REF!</v>
      </c>
      <c r="O9" s="537"/>
      <c r="P9" s="537"/>
      <c r="Q9" s="537"/>
      <c r="R9" s="537"/>
      <c r="S9" s="538"/>
    </row>
    <row r="10" spans="1:19" ht="19.2" customHeight="1">
      <c r="A10" s="539" t="e">
        <f>#REF!</f>
        <v>#REF!</v>
      </c>
      <c r="B10" s="540"/>
      <c r="C10" s="540"/>
      <c r="D10" s="537" t="e">
        <f>#REF!</f>
        <v>#REF!</v>
      </c>
      <c r="E10" s="537"/>
      <c r="F10" s="537"/>
      <c r="G10" s="537"/>
      <c r="H10" s="537"/>
      <c r="I10" s="538"/>
      <c r="K10" s="539" t="e">
        <f>#REF!</f>
        <v>#REF!</v>
      </c>
      <c r="L10" s="540"/>
      <c r="M10" s="540"/>
      <c r="N10" s="537" t="e">
        <f>#REF!</f>
        <v>#REF!</v>
      </c>
      <c r="O10" s="537"/>
      <c r="P10" s="537"/>
      <c r="Q10" s="537"/>
      <c r="R10" s="537"/>
      <c r="S10" s="538"/>
    </row>
    <row r="11" spans="1:19" ht="19.2" customHeight="1">
      <c r="A11" s="539" t="e">
        <f>#REF!</f>
        <v>#REF!</v>
      </c>
      <c r="B11" s="540"/>
      <c r="C11" s="540"/>
      <c r="D11" s="537" t="e">
        <f>#REF!</f>
        <v>#REF!</v>
      </c>
      <c r="E11" s="537"/>
      <c r="F11" s="537"/>
      <c r="G11" s="537"/>
      <c r="H11" s="537"/>
      <c r="I11" s="538"/>
      <c r="K11" s="539" t="e">
        <f>#REF!</f>
        <v>#REF!</v>
      </c>
      <c r="L11" s="540"/>
      <c r="M11" s="540"/>
      <c r="N11" s="537" t="e">
        <f>#REF!</f>
        <v>#REF!</v>
      </c>
      <c r="O11" s="537"/>
      <c r="P11" s="537"/>
      <c r="Q11" s="537"/>
      <c r="R11" s="537"/>
      <c r="S11" s="538"/>
    </row>
    <row r="12" spans="1:19" ht="19.2" customHeight="1">
      <c r="A12" s="165"/>
      <c r="B12" s="165"/>
      <c r="C12" s="165"/>
      <c r="D12" s="165"/>
      <c r="E12" s="165"/>
      <c r="F12" s="165"/>
      <c r="G12" s="165"/>
      <c r="H12" s="165"/>
      <c r="I12" s="165"/>
      <c r="K12" s="165"/>
      <c r="L12" s="165"/>
      <c r="M12" s="165"/>
      <c r="N12" s="165"/>
      <c r="O12" s="165"/>
      <c r="P12" s="165"/>
      <c r="Q12" s="165"/>
      <c r="R12" s="165"/>
      <c r="S12" s="165"/>
    </row>
    <row r="13" spans="1:19" ht="19.2" customHeight="1">
      <c r="A13" s="541" t="s">
        <v>121</v>
      </c>
      <c r="B13" s="542"/>
      <c r="C13" s="542"/>
      <c r="D13" s="542"/>
      <c r="E13" s="542"/>
      <c r="F13" s="542"/>
      <c r="G13" s="542"/>
      <c r="H13" s="542"/>
      <c r="I13" s="542"/>
      <c r="K13" s="541" t="s">
        <v>121</v>
      </c>
      <c r="L13" s="542"/>
      <c r="M13" s="542"/>
      <c r="N13" s="542"/>
      <c r="O13" s="542"/>
      <c r="P13" s="542"/>
      <c r="Q13" s="542"/>
      <c r="R13" s="542"/>
      <c r="S13" s="542"/>
    </row>
    <row r="14" spans="1:19" ht="19.2" customHeight="1">
      <c r="A14" s="166" t="s">
        <v>13</v>
      </c>
      <c r="B14" s="167" t="s">
        <v>45</v>
      </c>
      <c r="C14" s="167" t="s">
        <v>122</v>
      </c>
      <c r="D14" s="530" t="s">
        <v>29</v>
      </c>
      <c r="E14" s="531"/>
      <c r="F14" s="532"/>
      <c r="G14" s="530" t="s">
        <v>19</v>
      </c>
      <c r="H14" s="531"/>
      <c r="I14" s="532"/>
      <c r="K14" s="166" t="s">
        <v>13</v>
      </c>
      <c r="L14" s="167" t="s">
        <v>45</v>
      </c>
      <c r="M14" s="167" t="s">
        <v>122</v>
      </c>
      <c r="N14" s="530" t="s">
        <v>29</v>
      </c>
      <c r="O14" s="531"/>
      <c r="P14" s="532"/>
      <c r="Q14" s="530" t="s">
        <v>19</v>
      </c>
      <c r="R14" s="531"/>
      <c r="S14" s="532"/>
    </row>
    <row r="15" spans="1:19" ht="19.2" customHeight="1">
      <c r="A15" s="168" t="e">
        <f>#REF!</f>
        <v>#REF!</v>
      </c>
      <c r="B15" s="168" t="e">
        <f>#REF!</f>
        <v>#REF!</v>
      </c>
      <c r="C15" s="168" t="e">
        <f>#REF!</f>
        <v>#REF!</v>
      </c>
      <c r="D15" s="527" t="e">
        <f>#REF!</f>
        <v>#REF!</v>
      </c>
      <c r="E15" s="528"/>
      <c r="F15" s="529"/>
      <c r="G15" s="530" t="e">
        <f>IF(#REF!&lt;&gt;"",#REF!,#REF!&amp;"")</f>
        <v>#REF!</v>
      </c>
      <c r="H15" s="531"/>
      <c r="I15" s="532"/>
      <c r="K15" s="168" t="e">
        <f>#REF!</f>
        <v>#REF!</v>
      </c>
      <c r="L15" s="168" t="e">
        <f>#REF!</f>
        <v>#REF!</v>
      </c>
      <c r="M15" s="168" t="e">
        <f>#REF!</f>
        <v>#REF!</v>
      </c>
      <c r="N15" s="527" t="e">
        <f>#REF!</f>
        <v>#REF!</v>
      </c>
      <c r="O15" s="528"/>
      <c r="P15" s="529"/>
      <c r="Q15" s="530" t="e">
        <f>IF(#REF!&lt;&gt;"",#REF!,#REF!&amp;"")</f>
        <v>#REF!</v>
      </c>
      <c r="R15" s="531"/>
      <c r="S15" s="532"/>
    </row>
    <row r="16" spans="1:19" ht="19.2" customHeight="1">
      <c r="A16" s="168" t="e">
        <f>#REF!</f>
        <v>#REF!</v>
      </c>
      <c r="B16" s="168" t="e">
        <f>#REF!</f>
        <v>#REF!</v>
      </c>
      <c r="C16" s="168" t="e">
        <f>#REF!</f>
        <v>#REF!</v>
      </c>
      <c r="D16" s="527" t="e">
        <f>#REF!</f>
        <v>#REF!</v>
      </c>
      <c r="E16" s="528"/>
      <c r="F16" s="529"/>
      <c r="G16" s="530" t="e">
        <f>IF(#REF!&lt;&gt;"",#REF!,#REF!&amp;"")</f>
        <v>#REF!</v>
      </c>
      <c r="H16" s="531"/>
      <c r="I16" s="532"/>
      <c r="K16" s="168" t="e">
        <f>#REF!</f>
        <v>#REF!</v>
      </c>
      <c r="L16" s="168" t="e">
        <f>#REF!</f>
        <v>#REF!</v>
      </c>
      <c r="M16" s="168" t="e">
        <f>#REF!</f>
        <v>#REF!</v>
      </c>
      <c r="N16" s="527" t="e">
        <f>#REF!</f>
        <v>#REF!</v>
      </c>
      <c r="O16" s="528"/>
      <c r="P16" s="529"/>
      <c r="Q16" s="530" t="e">
        <f>IF(#REF!&lt;&gt;"",#REF!,#REF!&amp;"")</f>
        <v>#REF!</v>
      </c>
      <c r="R16" s="531"/>
      <c r="S16" s="532"/>
    </row>
    <row r="17" spans="1:19" ht="19.2" customHeight="1">
      <c r="A17" s="168" t="e">
        <f>#REF!</f>
        <v>#REF!</v>
      </c>
      <c r="B17" s="168" t="e">
        <f>#REF!</f>
        <v>#REF!</v>
      </c>
      <c r="C17" s="168" t="e">
        <f>#REF!</f>
        <v>#REF!</v>
      </c>
      <c r="D17" s="527" t="e">
        <f>#REF!</f>
        <v>#REF!</v>
      </c>
      <c r="E17" s="528"/>
      <c r="F17" s="529"/>
      <c r="G17" s="530" t="e">
        <f>IF(#REF!&lt;&gt;"",#REF!,#REF!&amp;"")</f>
        <v>#REF!</v>
      </c>
      <c r="H17" s="531"/>
      <c r="I17" s="532"/>
      <c r="K17" s="168" t="e">
        <f>#REF!</f>
        <v>#REF!</v>
      </c>
      <c r="L17" s="168" t="e">
        <f>#REF!</f>
        <v>#REF!</v>
      </c>
      <c r="M17" s="168" t="e">
        <f>#REF!</f>
        <v>#REF!</v>
      </c>
      <c r="N17" s="527" t="e">
        <f>#REF!</f>
        <v>#REF!</v>
      </c>
      <c r="O17" s="528"/>
      <c r="P17" s="529"/>
      <c r="Q17" s="530" t="e">
        <f>IF(#REF!&lt;&gt;"",#REF!,#REF!&amp;"")</f>
        <v>#REF!</v>
      </c>
      <c r="R17" s="531"/>
      <c r="S17" s="532"/>
    </row>
    <row r="18" spans="1:19" ht="19.2" customHeight="1">
      <c r="A18" s="168" t="e">
        <f>#REF!</f>
        <v>#REF!</v>
      </c>
      <c r="B18" s="168" t="e">
        <f>#REF!</f>
        <v>#REF!</v>
      </c>
      <c r="C18" s="168" t="e">
        <f>#REF!</f>
        <v>#REF!</v>
      </c>
      <c r="D18" s="527" t="e">
        <f>#REF!</f>
        <v>#REF!</v>
      </c>
      <c r="E18" s="528"/>
      <c r="F18" s="529"/>
      <c r="G18" s="530" t="e">
        <f>IF(#REF!&lt;&gt;"",#REF!,#REF!&amp;"")</f>
        <v>#REF!</v>
      </c>
      <c r="H18" s="531"/>
      <c r="I18" s="532"/>
      <c r="K18" s="168" t="e">
        <f>#REF!</f>
        <v>#REF!</v>
      </c>
      <c r="L18" s="168" t="e">
        <f>#REF!</f>
        <v>#REF!</v>
      </c>
      <c r="M18" s="168" t="e">
        <f>#REF!</f>
        <v>#REF!</v>
      </c>
      <c r="N18" s="527" t="e">
        <f>#REF!</f>
        <v>#REF!</v>
      </c>
      <c r="O18" s="528"/>
      <c r="P18" s="529"/>
      <c r="Q18" s="530" t="e">
        <f>IF(#REF!&lt;&gt;"",#REF!,#REF!&amp;"")</f>
        <v>#REF!</v>
      </c>
      <c r="R18" s="531"/>
      <c r="S18" s="532"/>
    </row>
    <row r="19" spans="1:19" ht="19.2" customHeight="1">
      <c r="A19" s="168" t="e">
        <f>#REF!</f>
        <v>#REF!</v>
      </c>
      <c r="B19" s="168" t="e">
        <f>#REF!</f>
        <v>#REF!</v>
      </c>
      <c r="C19" s="168" t="e">
        <f>#REF!</f>
        <v>#REF!</v>
      </c>
      <c r="D19" s="527" t="e">
        <f>#REF!</f>
        <v>#REF!</v>
      </c>
      <c r="E19" s="528"/>
      <c r="F19" s="529"/>
      <c r="G19" s="530" t="e">
        <f>IF(#REF!&lt;&gt;"",#REF!,#REF!&amp;"")</f>
        <v>#REF!</v>
      </c>
      <c r="H19" s="531"/>
      <c r="I19" s="532"/>
      <c r="K19" s="168" t="e">
        <f>#REF!</f>
        <v>#REF!</v>
      </c>
      <c r="L19" s="168" t="e">
        <f>#REF!</f>
        <v>#REF!</v>
      </c>
      <c r="M19" s="168" t="e">
        <f>#REF!</f>
        <v>#REF!</v>
      </c>
      <c r="N19" s="527" t="e">
        <f>#REF!</f>
        <v>#REF!</v>
      </c>
      <c r="O19" s="528"/>
      <c r="P19" s="529"/>
      <c r="Q19" s="530" t="e">
        <f>IF(#REF!&lt;&gt;"",#REF!,#REF!&amp;"")</f>
        <v>#REF!</v>
      </c>
      <c r="R19" s="531"/>
      <c r="S19" s="532"/>
    </row>
    <row r="20" spans="1:19" ht="19.2" customHeight="1">
      <c r="A20" s="168" t="e">
        <f>#REF!</f>
        <v>#REF!</v>
      </c>
      <c r="B20" s="168" t="e">
        <f>#REF!</f>
        <v>#REF!</v>
      </c>
      <c r="C20" s="168" t="e">
        <f>#REF!</f>
        <v>#REF!</v>
      </c>
      <c r="D20" s="527" t="e">
        <f>#REF!</f>
        <v>#REF!</v>
      </c>
      <c r="E20" s="528"/>
      <c r="F20" s="529"/>
      <c r="G20" s="530" t="e">
        <f>IF(#REF!&lt;&gt;"",#REF!,#REF!&amp;"")</f>
        <v>#REF!</v>
      </c>
      <c r="H20" s="531"/>
      <c r="I20" s="532"/>
      <c r="K20" s="168" t="e">
        <f>#REF!</f>
        <v>#REF!</v>
      </c>
      <c r="L20" s="168" t="e">
        <f>#REF!</f>
        <v>#REF!</v>
      </c>
      <c r="M20" s="168" t="e">
        <f>#REF!</f>
        <v>#REF!</v>
      </c>
      <c r="N20" s="527" t="e">
        <f>#REF!</f>
        <v>#REF!</v>
      </c>
      <c r="O20" s="528"/>
      <c r="P20" s="529"/>
      <c r="Q20" s="530" t="e">
        <f>IF(#REF!&lt;&gt;"",#REF!,#REF!&amp;"")</f>
        <v>#REF!</v>
      </c>
      <c r="R20" s="531"/>
      <c r="S20" s="532"/>
    </row>
    <row r="21" spans="1:19" ht="19.2" customHeight="1">
      <c r="A21" s="168" t="e">
        <f>#REF!</f>
        <v>#REF!</v>
      </c>
      <c r="B21" s="168" t="e">
        <f>#REF!</f>
        <v>#REF!</v>
      </c>
      <c r="C21" s="168" t="e">
        <f>#REF!</f>
        <v>#REF!</v>
      </c>
      <c r="D21" s="527" t="e">
        <f>#REF!</f>
        <v>#REF!</v>
      </c>
      <c r="E21" s="528"/>
      <c r="F21" s="529"/>
      <c r="G21" s="530" t="e">
        <f>IF(#REF!&lt;&gt;"",#REF!,#REF!&amp;"")</f>
        <v>#REF!</v>
      </c>
      <c r="H21" s="531"/>
      <c r="I21" s="532"/>
      <c r="K21" s="168" t="e">
        <f>#REF!</f>
        <v>#REF!</v>
      </c>
      <c r="L21" s="168" t="e">
        <f>#REF!</f>
        <v>#REF!</v>
      </c>
      <c r="M21" s="168" t="e">
        <f>#REF!</f>
        <v>#REF!</v>
      </c>
      <c r="N21" s="527" t="e">
        <f>#REF!</f>
        <v>#REF!</v>
      </c>
      <c r="O21" s="528"/>
      <c r="P21" s="529"/>
      <c r="Q21" s="530" t="e">
        <f>IF(#REF!&lt;&gt;"",#REF!,#REF!&amp;"")</f>
        <v>#REF!</v>
      </c>
      <c r="R21" s="531"/>
      <c r="S21" s="532"/>
    </row>
    <row r="22" spans="1:19" ht="19.2" customHeight="1">
      <c r="A22" s="168" t="e">
        <f>#REF!</f>
        <v>#REF!</v>
      </c>
      <c r="B22" s="168" t="e">
        <f>#REF!</f>
        <v>#REF!</v>
      </c>
      <c r="C22" s="168" t="e">
        <f>#REF!</f>
        <v>#REF!</v>
      </c>
      <c r="D22" s="527" t="e">
        <f>#REF!</f>
        <v>#REF!</v>
      </c>
      <c r="E22" s="528"/>
      <c r="F22" s="529"/>
      <c r="G22" s="530" t="e">
        <f>IF(#REF!&lt;&gt;"",#REF!,#REF!&amp;"")</f>
        <v>#REF!</v>
      </c>
      <c r="H22" s="531"/>
      <c r="I22" s="532"/>
      <c r="K22" s="168" t="e">
        <f>#REF!</f>
        <v>#REF!</v>
      </c>
      <c r="L22" s="168" t="e">
        <f>#REF!</f>
        <v>#REF!</v>
      </c>
      <c r="M22" s="168" t="e">
        <f>#REF!</f>
        <v>#REF!</v>
      </c>
      <c r="N22" s="527" t="e">
        <f>#REF!</f>
        <v>#REF!</v>
      </c>
      <c r="O22" s="528"/>
      <c r="P22" s="529"/>
      <c r="Q22" s="530" t="e">
        <f>IF(#REF!&lt;&gt;"",#REF!,#REF!&amp;"")</f>
        <v>#REF!</v>
      </c>
      <c r="R22" s="531"/>
      <c r="S22" s="532"/>
    </row>
    <row r="23" spans="1:19" ht="19.2" customHeight="1">
      <c r="A23" s="168" t="e">
        <f>#REF!</f>
        <v>#REF!</v>
      </c>
      <c r="B23" s="168" t="e">
        <f>#REF!</f>
        <v>#REF!</v>
      </c>
      <c r="C23" s="168" t="e">
        <f>#REF!</f>
        <v>#REF!</v>
      </c>
      <c r="D23" s="527" t="e">
        <f>#REF!</f>
        <v>#REF!</v>
      </c>
      <c r="E23" s="528"/>
      <c r="F23" s="529"/>
      <c r="G23" s="530" t="e">
        <f>IF(#REF!&lt;&gt;"",#REF!,#REF!&amp;"")</f>
        <v>#REF!</v>
      </c>
      <c r="H23" s="531"/>
      <c r="I23" s="532"/>
      <c r="K23" s="168" t="e">
        <f>#REF!</f>
        <v>#REF!</v>
      </c>
      <c r="L23" s="168" t="e">
        <f>#REF!</f>
        <v>#REF!</v>
      </c>
      <c r="M23" s="168" t="e">
        <f>#REF!</f>
        <v>#REF!</v>
      </c>
      <c r="N23" s="527" t="e">
        <f>#REF!</f>
        <v>#REF!</v>
      </c>
      <c r="O23" s="528"/>
      <c r="P23" s="529"/>
      <c r="Q23" s="530" t="e">
        <f>IF(#REF!&lt;&gt;"",#REF!,#REF!&amp;"")</f>
        <v>#REF!</v>
      </c>
      <c r="R23" s="531"/>
      <c r="S23" s="532"/>
    </row>
    <row r="24" spans="1:19" ht="19.2" customHeight="1">
      <c r="A24" s="168" t="e">
        <f>#REF!</f>
        <v>#REF!</v>
      </c>
      <c r="B24" s="168" t="e">
        <f>#REF!</f>
        <v>#REF!</v>
      </c>
      <c r="C24" s="168" t="e">
        <f>#REF!</f>
        <v>#REF!</v>
      </c>
      <c r="D24" s="527" t="e">
        <f>#REF!</f>
        <v>#REF!</v>
      </c>
      <c r="E24" s="528"/>
      <c r="F24" s="529"/>
      <c r="G24" s="530" t="e">
        <f>IF(#REF!&lt;&gt;"",#REF!,#REF!&amp;"")</f>
        <v>#REF!</v>
      </c>
      <c r="H24" s="531"/>
      <c r="I24" s="532"/>
      <c r="K24" s="168" t="e">
        <f>#REF!</f>
        <v>#REF!</v>
      </c>
      <c r="L24" s="168" t="e">
        <f>#REF!</f>
        <v>#REF!</v>
      </c>
      <c r="M24" s="168" t="e">
        <f>#REF!</f>
        <v>#REF!</v>
      </c>
      <c r="N24" s="527" t="e">
        <f>#REF!</f>
        <v>#REF!</v>
      </c>
      <c r="O24" s="528"/>
      <c r="P24" s="529"/>
      <c r="Q24" s="530" t="e">
        <f>IF(#REF!&lt;&gt;"",#REF!,#REF!&amp;"")</f>
        <v>#REF!</v>
      </c>
      <c r="R24" s="531"/>
      <c r="S24" s="532"/>
    </row>
    <row r="25" spans="1:19" ht="19.2" customHeight="1">
      <c r="A25" s="168" t="e">
        <f>#REF!</f>
        <v>#REF!</v>
      </c>
      <c r="B25" s="168" t="e">
        <f>#REF!</f>
        <v>#REF!</v>
      </c>
      <c r="C25" s="168" t="e">
        <f>#REF!</f>
        <v>#REF!</v>
      </c>
      <c r="D25" s="527" t="e">
        <f>#REF!</f>
        <v>#REF!</v>
      </c>
      <c r="E25" s="528"/>
      <c r="F25" s="529"/>
      <c r="G25" s="530" t="e">
        <f>IF(#REF!&lt;&gt;"",#REF!,#REF!&amp;"")</f>
        <v>#REF!</v>
      </c>
      <c r="H25" s="531"/>
      <c r="I25" s="532"/>
      <c r="K25" s="168" t="e">
        <f>#REF!</f>
        <v>#REF!</v>
      </c>
      <c r="L25" s="168" t="e">
        <f>#REF!</f>
        <v>#REF!</v>
      </c>
      <c r="M25" s="168" t="e">
        <f>#REF!</f>
        <v>#REF!</v>
      </c>
      <c r="N25" s="527" t="e">
        <f>#REF!</f>
        <v>#REF!</v>
      </c>
      <c r="O25" s="528"/>
      <c r="P25" s="529"/>
      <c r="Q25" s="530" t="e">
        <f>IF(#REF!&lt;&gt;"",#REF!,#REF!&amp;"")</f>
        <v>#REF!</v>
      </c>
      <c r="R25" s="531"/>
      <c r="S25" s="532"/>
    </row>
    <row r="26" spans="1:19" ht="19.2" customHeight="1">
      <c r="A26" s="168" t="e">
        <f>#REF!</f>
        <v>#REF!</v>
      </c>
      <c r="B26" s="168" t="e">
        <f>#REF!</f>
        <v>#REF!</v>
      </c>
      <c r="C26" s="168" t="e">
        <f>#REF!</f>
        <v>#REF!</v>
      </c>
      <c r="D26" s="527" t="e">
        <f>#REF!</f>
        <v>#REF!</v>
      </c>
      <c r="E26" s="528"/>
      <c r="F26" s="529"/>
      <c r="G26" s="530" t="e">
        <f>IF(#REF!&lt;&gt;"",#REF!,#REF!&amp;"")</f>
        <v>#REF!</v>
      </c>
      <c r="H26" s="531"/>
      <c r="I26" s="532"/>
      <c r="K26" s="168" t="e">
        <f>#REF!</f>
        <v>#REF!</v>
      </c>
      <c r="L26" s="168" t="e">
        <f>#REF!</f>
        <v>#REF!</v>
      </c>
      <c r="M26" s="168" t="e">
        <f>#REF!</f>
        <v>#REF!</v>
      </c>
      <c r="N26" s="527" t="e">
        <f>#REF!</f>
        <v>#REF!</v>
      </c>
      <c r="O26" s="528"/>
      <c r="P26" s="529"/>
      <c r="Q26" s="530" t="e">
        <f>IF(#REF!&lt;&gt;"",#REF!,#REF!&amp;"")</f>
        <v>#REF!</v>
      </c>
      <c r="R26" s="531"/>
      <c r="S26" s="532"/>
    </row>
    <row r="27" spans="1:19" ht="19.2" customHeight="1">
      <c r="A27" s="168" t="e">
        <f>#REF!</f>
        <v>#REF!</v>
      </c>
      <c r="B27" s="168" t="e">
        <f>#REF!</f>
        <v>#REF!</v>
      </c>
      <c r="C27" s="168" t="e">
        <f>#REF!</f>
        <v>#REF!</v>
      </c>
      <c r="D27" s="527" t="e">
        <f>#REF!</f>
        <v>#REF!</v>
      </c>
      <c r="E27" s="528"/>
      <c r="F27" s="529"/>
      <c r="G27" s="530" t="e">
        <f>IF(#REF!&lt;&gt;"",#REF!,#REF!&amp;"")</f>
        <v>#REF!</v>
      </c>
      <c r="H27" s="531"/>
      <c r="I27" s="532"/>
      <c r="K27" s="168" t="e">
        <f>#REF!</f>
        <v>#REF!</v>
      </c>
      <c r="L27" s="168" t="e">
        <f>#REF!</f>
        <v>#REF!</v>
      </c>
      <c r="M27" s="168" t="e">
        <f>#REF!</f>
        <v>#REF!</v>
      </c>
      <c r="N27" s="527" t="e">
        <f>#REF!</f>
        <v>#REF!</v>
      </c>
      <c r="O27" s="528"/>
      <c r="P27" s="529"/>
      <c r="Q27" s="530" t="e">
        <f>IF(#REF!&lt;&gt;"",#REF!,#REF!&amp;"")</f>
        <v>#REF!</v>
      </c>
      <c r="R27" s="531"/>
      <c r="S27" s="532"/>
    </row>
    <row r="28" spans="1:19" ht="19.2" customHeight="1">
      <c r="A28" s="168" t="e">
        <f>#REF!</f>
        <v>#REF!</v>
      </c>
      <c r="B28" s="168" t="e">
        <f>#REF!</f>
        <v>#REF!</v>
      </c>
      <c r="C28" s="168" t="e">
        <f>#REF!</f>
        <v>#REF!</v>
      </c>
      <c r="D28" s="527" t="e">
        <f>#REF!</f>
        <v>#REF!</v>
      </c>
      <c r="E28" s="528"/>
      <c r="F28" s="529"/>
      <c r="G28" s="530" t="e">
        <f>IF(#REF!&lt;&gt;"",#REF!,#REF!&amp;"")</f>
        <v>#REF!</v>
      </c>
      <c r="H28" s="531"/>
      <c r="I28" s="532"/>
      <c r="K28" s="168" t="e">
        <f>#REF!</f>
        <v>#REF!</v>
      </c>
      <c r="L28" s="168" t="e">
        <f>#REF!</f>
        <v>#REF!</v>
      </c>
      <c r="M28" s="168" t="e">
        <f>#REF!</f>
        <v>#REF!</v>
      </c>
      <c r="N28" s="527" t="e">
        <f>#REF!</f>
        <v>#REF!</v>
      </c>
      <c r="O28" s="528"/>
      <c r="P28" s="529"/>
      <c r="Q28" s="530" t="e">
        <f>IF(#REF!&lt;&gt;"",#REF!,#REF!&amp;"")</f>
        <v>#REF!</v>
      </c>
      <c r="R28" s="531"/>
      <c r="S28" s="532"/>
    </row>
    <row r="29" spans="1:19" ht="19.2" customHeight="1">
      <c r="A29" s="168" t="e">
        <f>#REF!</f>
        <v>#REF!</v>
      </c>
      <c r="B29" s="168" t="e">
        <f>#REF!</f>
        <v>#REF!</v>
      </c>
      <c r="C29" s="168" t="e">
        <f>#REF!</f>
        <v>#REF!</v>
      </c>
      <c r="D29" s="527" t="e">
        <f>#REF!</f>
        <v>#REF!</v>
      </c>
      <c r="E29" s="528"/>
      <c r="F29" s="529"/>
      <c r="G29" s="530" t="e">
        <f>IF(#REF!&lt;&gt;"",#REF!,#REF!&amp;"")</f>
        <v>#REF!</v>
      </c>
      <c r="H29" s="531"/>
      <c r="I29" s="532"/>
      <c r="K29" s="168" t="e">
        <f>#REF!</f>
        <v>#REF!</v>
      </c>
      <c r="L29" s="168" t="e">
        <f>#REF!</f>
        <v>#REF!</v>
      </c>
      <c r="M29" s="168" t="e">
        <f>#REF!</f>
        <v>#REF!</v>
      </c>
      <c r="N29" s="527" t="e">
        <f>#REF!</f>
        <v>#REF!</v>
      </c>
      <c r="O29" s="528"/>
      <c r="P29" s="529"/>
      <c r="Q29" s="530" t="e">
        <f>IF(#REF!&lt;&gt;"",#REF!,#REF!&amp;"")</f>
        <v>#REF!</v>
      </c>
      <c r="R29" s="531"/>
      <c r="S29" s="532"/>
    </row>
    <row r="30" spans="1:19" ht="19.2" customHeight="1">
      <c r="A30" s="168" t="e">
        <f>#REF!</f>
        <v>#REF!</v>
      </c>
      <c r="B30" s="168" t="e">
        <f>#REF!</f>
        <v>#REF!</v>
      </c>
      <c r="C30" s="168" t="e">
        <f>#REF!</f>
        <v>#REF!</v>
      </c>
      <c r="D30" s="527" t="e">
        <f>#REF!</f>
        <v>#REF!</v>
      </c>
      <c r="E30" s="528"/>
      <c r="F30" s="529"/>
      <c r="G30" s="530" t="e">
        <f>IF(#REF!&lt;&gt;"",#REF!,#REF!&amp;"")</f>
        <v>#REF!</v>
      </c>
      <c r="H30" s="531"/>
      <c r="I30" s="532"/>
      <c r="K30" s="168" t="e">
        <f>#REF!</f>
        <v>#REF!</v>
      </c>
      <c r="L30" s="168" t="e">
        <f>#REF!</f>
        <v>#REF!</v>
      </c>
      <c r="M30" s="168" t="e">
        <f>#REF!</f>
        <v>#REF!</v>
      </c>
      <c r="N30" s="527" t="e">
        <f>#REF!</f>
        <v>#REF!</v>
      </c>
      <c r="O30" s="528"/>
      <c r="P30" s="529"/>
      <c r="Q30" s="530" t="e">
        <f>IF(#REF!&lt;&gt;"",#REF!,#REF!&amp;"")</f>
        <v>#REF!</v>
      </c>
      <c r="R30" s="531"/>
      <c r="S30" s="532"/>
    </row>
    <row r="31" spans="1:19" ht="19.2" customHeight="1">
      <c r="A31" s="168" t="e">
        <f>#REF!</f>
        <v>#REF!</v>
      </c>
      <c r="B31" s="168" t="e">
        <f>#REF!</f>
        <v>#REF!</v>
      </c>
      <c r="C31" s="168" t="e">
        <f>#REF!</f>
        <v>#REF!</v>
      </c>
      <c r="D31" s="527" t="e">
        <f>#REF!</f>
        <v>#REF!</v>
      </c>
      <c r="E31" s="528"/>
      <c r="F31" s="529"/>
      <c r="G31" s="530" t="e">
        <f>IF(#REF!&lt;&gt;"",#REF!,#REF!&amp;"")</f>
        <v>#REF!</v>
      </c>
      <c r="H31" s="531"/>
      <c r="I31" s="532"/>
      <c r="K31" s="168" t="e">
        <f>#REF!</f>
        <v>#REF!</v>
      </c>
      <c r="L31" s="168" t="e">
        <f>#REF!</f>
        <v>#REF!</v>
      </c>
      <c r="M31" s="168" t="e">
        <f>#REF!</f>
        <v>#REF!</v>
      </c>
      <c r="N31" s="527" t="e">
        <f>#REF!</f>
        <v>#REF!</v>
      </c>
      <c r="O31" s="528"/>
      <c r="P31" s="529"/>
      <c r="Q31" s="530" t="e">
        <f>IF(#REF!&lt;&gt;"",#REF!,#REF!&amp;"")</f>
        <v>#REF!</v>
      </c>
      <c r="R31" s="531"/>
      <c r="S31" s="532"/>
    </row>
    <row r="32" spans="1:19" ht="19.2" customHeight="1">
      <c r="A32" s="168" t="e">
        <f>#REF!</f>
        <v>#REF!</v>
      </c>
      <c r="B32" s="168" t="e">
        <f>#REF!</f>
        <v>#REF!</v>
      </c>
      <c r="C32" s="168" t="e">
        <f>#REF!</f>
        <v>#REF!</v>
      </c>
      <c r="D32" s="527" t="e">
        <f>#REF!</f>
        <v>#REF!</v>
      </c>
      <c r="E32" s="528"/>
      <c r="F32" s="529"/>
      <c r="G32" s="530" t="e">
        <f>IF(#REF!&lt;&gt;"",#REF!,#REF!&amp;"")</f>
        <v>#REF!</v>
      </c>
      <c r="H32" s="531"/>
      <c r="I32" s="532"/>
      <c r="K32" s="168" t="e">
        <f>#REF!</f>
        <v>#REF!</v>
      </c>
      <c r="L32" s="168" t="e">
        <f>#REF!</f>
        <v>#REF!</v>
      </c>
      <c r="M32" s="168" t="e">
        <f>#REF!</f>
        <v>#REF!</v>
      </c>
      <c r="N32" s="527" t="e">
        <f>#REF!</f>
        <v>#REF!</v>
      </c>
      <c r="O32" s="528"/>
      <c r="P32" s="529"/>
      <c r="Q32" s="530" t="e">
        <f>IF(#REF!&lt;&gt;"",#REF!,#REF!&amp;"")</f>
        <v>#REF!</v>
      </c>
      <c r="R32" s="531"/>
      <c r="S32" s="532"/>
    </row>
    <row r="33" spans="1:19" ht="19.2" customHeight="1">
      <c r="A33" s="168" t="e">
        <f>#REF!</f>
        <v>#REF!</v>
      </c>
      <c r="B33" s="168" t="e">
        <f>#REF!</f>
        <v>#REF!</v>
      </c>
      <c r="C33" s="168" t="e">
        <f>#REF!</f>
        <v>#REF!</v>
      </c>
      <c r="D33" s="527" t="e">
        <f>#REF!</f>
        <v>#REF!</v>
      </c>
      <c r="E33" s="528"/>
      <c r="F33" s="529"/>
      <c r="G33" s="530" t="e">
        <f>IF(#REF!&lt;&gt;"",#REF!,#REF!&amp;"")</f>
        <v>#REF!</v>
      </c>
      <c r="H33" s="531"/>
      <c r="I33" s="532"/>
      <c r="K33" s="168" t="e">
        <f>#REF!</f>
        <v>#REF!</v>
      </c>
      <c r="L33" s="168" t="e">
        <f>#REF!</f>
        <v>#REF!</v>
      </c>
      <c r="M33" s="168" t="e">
        <f>#REF!</f>
        <v>#REF!</v>
      </c>
      <c r="N33" s="527" t="e">
        <f>#REF!</f>
        <v>#REF!</v>
      </c>
      <c r="O33" s="528"/>
      <c r="P33" s="529"/>
      <c r="Q33" s="530" t="e">
        <f>IF(#REF!&lt;&gt;"",#REF!,#REF!&amp;"")</f>
        <v>#REF!</v>
      </c>
      <c r="R33" s="531"/>
      <c r="S33" s="532"/>
    </row>
    <row r="34" spans="1:19" ht="19.2" customHeight="1">
      <c r="A34" s="168" t="e">
        <f>#REF!</f>
        <v>#REF!</v>
      </c>
      <c r="B34" s="168" t="e">
        <f>#REF!</f>
        <v>#REF!</v>
      </c>
      <c r="C34" s="168" t="e">
        <f>#REF!</f>
        <v>#REF!</v>
      </c>
      <c r="D34" s="527" t="e">
        <f>#REF!</f>
        <v>#REF!</v>
      </c>
      <c r="E34" s="528"/>
      <c r="F34" s="529"/>
      <c r="G34" s="530" t="e">
        <f>IF(#REF!&lt;&gt;"",#REF!,#REF!&amp;"")</f>
        <v>#REF!</v>
      </c>
      <c r="H34" s="531"/>
      <c r="I34" s="532"/>
      <c r="K34" s="168" t="e">
        <f>#REF!</f>
        <v>#REF!</v>
      </c>
      <c r="L34" s="168" t="e">
        <f>#REF!</f>
        <v>#REF!</v>
      </c>
      <c r="M34" s="168" t="e">
        <f>#REF!</f>
        <v>#REF!</v>
      </c>
      <c r="N34" s="527" t="e">
        <f>#REF!</f>
        <v>#REF!</v>
      </c>
      <c r="O34" s="528"/>
      <c r="P34" s="529"/>
      <c r="Q34" s="530" t="e">
        <f>IF(#REF!&lt;&gt;"",#REF!,#REF!&amp;"")</f>
        <v>#REF!</v>
      </c>
      <c r="R34" s="531"/>
      <c r="S34" s="532"/>
    </row>
    <row r="35" spans="1:19" ht="19.2" customHeight="1"/>
    <row r="36" spans="1:19" ht="19.2" customHeight="1">
      <c r="A36" s="533" t="s">
        <v>123</v>
      </c>
      <c r="B36" s="534"/>
      <c r="C36" s="534"/>
      <c r="D36" s="534"/>
      <c r="E36" s="534"/>
      <c r="F36" s="534"/>
      <c r="G36" s="534"/>
      <c r="H36" s="534"/>
      <c r="I36" s="534"/>
      <c r="K36" s="533" t="s">
        <v>123</v>
      </c>
      <c r="L36" s="534"/>
      <c r="M36" s="534"/>
      <c r="N36" s="534"/>
      <c r="O36" s="534"/>
      <c r="P36" s="534"/>
      <c r="Q36" s="534"/>
      <c r="R36" s="534"/>
      <c r="S36" s="534"/>
    </row>
    <row r="37" spans="1:19" ht="19.2" customHeight="1">
      <c r="A37" s="535" t="s">
        <v>124</v>
      </c>
      <c r="B37" s="524"/>
      <c r="C37" s="170"/>
      <c r="D37" s="536" t="s">
        <v>74</v>
      </c>
      <c r="E37" s="526"/>
      <c r="F37" s="536" t="s">
        <v>125</v>
      </c>
      <c r="G37" s="526"/>
      <c r="H37" s="536" t="s">
        <v>136</v>
      </c>
      <c r="I37" s="526"/>
      <c r="K37" s="535" t="s">
        <v>124</v>
      </c>
      <c r="L37" s="524"/>
      <c r="M37" s="170"/>
      <c r="N37" s="536" t="s">
        <v>74</v>
      </c>
      <c r="O37" s="526"/>
      <c r="P37" s="536" t="s">
        <v>125</v>
      </c>
      <c r="Q37" s="526"/>
      <c r="R37" s="536" t="s">
        <v>136</v>
      </c>
      <c r="S37" s="526"/>
    </row>
    <row r="38" spans="1:19" ht="19.2" customHeight="1">
      <c r="A38" s="524" t="s">
        <v>71</v>
      </c>
      <c r="B38" s="524"/>
      <c r="C38" s="169" t="s">
        <v>76</v>
      </c>
      <c r="D38" s="525" t="e">
        <f>#REF!</f>
        <v>#REF!</v>
      </c>
      <c r="E38" s="526"/>
      <c r="F38" s="525" t="e">
        <f>#REF!</f>
        <v>#REF!</v>
      </c>
      <c r="G38" s="526"/>
      <c r="H38" s="525" t="e">
        <f>#REF!</f>
        <v>#REF!</v>
      </c>
      <c r="I38" s="526"/>
      <c r="K38" s="524" t="s">
        <v>71</v>
      </c>
      <c r="L38" s="524"/>
      <c r="M38" s="169" t="s">
        <v>76</v>
      </c>
      <c r="N38" s="525" t="e">
        <f>#REF!</f>
        <v>#REF!</v>
      </c>
      <c r="O38" s="526"/>
      <c r="P38" s="525" t="e">
        <f>#REF!</f>
        <v>#REF!</v>
      </c>
      <c r="Q38" s="526"/>
      <c r="R38" s="525" t="e">
        <f>#REF!</f>
        <v>#REF!</v>
      </c>
      <c r="S38" s="526"/>
    </row>
    <row r="39" spans="1:19" ht="19.2" customHeight="1">
      <c r="A39" s="524"/>
      <c r="B39" s="524"/>
      <c r="C39" s="169" t="s">
        <v>77</v>
      </c>
      <c r="D39" s="525" t="e">
        <f>#REF!</f>
        <v>#REF!</v>
      </c>
      <c r="E39" s="526"/>
      <c r="F39" s="525" t="e">
        <f>#REF!</f>
        <v>#REF!</v>
      </c>
      <c r="G39" s="526"/>
      <c r="H39" s="525" t="e">
        <f>#REF!</f>
        <v>#REF!</v>
      </c>
      <c r="I39" s="526"/>
      <c r="K39" s="524"/>
      <c r="L39" s="524"/>
      <c r="M39" s="169" t="s">
        <v>77</v>
      </c>
      <c r="N39" s="525" t="e">
        <f>#REF!</f>
        <v>#REF!</v>
      </c>
      <c r="O39" s="526"/>
      <c r="P39" s="525" t="e">
        <f>#REF!</f>
        <v>#REF!</v>
      </c>
      <c r="Q39" s="526"/>
      <c r="R39" s="525" t="e">
        <f>#REF!</f>
        <v>#REF!</v>
      </c>
      <c r="S39" s="526"/>
    </row>
    <row r="40" spans="1:19" ht="19.2" customHeight="1">
      <c r="A40" s="524" t="s">
        <v>126</v>
      </c>
      <c r="B40" s="524"/>
      <c r="C40" s="169" t="s">
        <v>76</v>
      </c>
      <c r="D40" s="525" t="e">
        <f>#REF!</f>
        <v>#REF!</v>
      </c>
      <c r="E40" s="526"/>
      <c r="F40" s="525" t="e">
        <f>#REF!</f>
        <v>#REF!</v>
      </c>
      <c r="G40" s="526"/>
      <c r="H40" s="525" t="e">
        <f>#REF!</f>
        <v>#REF!</v>
      </c>
      <c r="I40" s="526"/>
      <c r="K40" s="524" t="s">
        <v>126</v>
      </c>
      <c r="L40" s="524"/>
      <c r="M40" s="169" t="s">
        <v>76</v>
      </c>
      <c r="N40" s="525" t="e">
        <f>#REF!</f>
        <v>#REF!</v>
      </c>
      <c r="O40" s="526"/>
      <c r="P40" s="525" t="e">
        <f>#REF!</f>
        <v>#REF!</v>
      </c>
      <c r="Q40" s="526"/>
      <c r="R40" s="525" t="e">
        <f>#REF!</f>
        <v>#REF!</v>
      </c>
      <c r="S40" s="526"/>
    </row>
    <row r="41" spans="1:19" ht="19.2" customHeight="1">
      <c r="A41" s="524"/>
      <c r="B41" s="524"/>
      <c r="C41" s="169" t="s">
        <v>77</v>
      </c>
      <c r="D41" s="525" t="e">
        <f>#REF!</f>
        <v>#REF!</v>
      </c>
      <c r="E41" s="526"/>
      <c r="F41" s="525" t="e">
        <f>#REF!</f>
        <v>#REF!</v>
      </c>
      <c r="G41" s="526"/>
      <c r="H41" s="525" t="e">
        <f>#REF!</f>
        <v>#REF!</v>
      </c>
      <c r="I41" s="526"/>
      <c r="K41" s="524"/>
      <c r="L41" s="524"/>
      <c r="M41" s="169" t="s">
        <v>77</v>
      </c>
      <c r="N41" s="525" t="e">
        <f>#REF!</f>
        <v>#REF!</v>
      </c>
      <c r="O41" s="526"/>
      <c r="P41" s="525" t="e">
        <f>#REF!</f>
        <v>#REF!</v>
      </c>
      <c r="Q41" s="526"/>
      <c r="R41" s="525" t="e">
        <f>#REF!</f>
        <v>#REF!</v>
      </c>
      <c r="S41" s="526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参加申込書(1~20)</vt:lpstr>
      <vt:lpstr>参加申込書(21~40)</vt:lpstr>
      <vt:lpstr>メンバー表</vt:lpstr>
      <vt:lpstr>プログラム用</vt:lpstr>
      <vt:lpstr>メンバー表!Print_Area</vt:lpstr>
      <vt:lpstr>'参加申込書(1~20)'!Print_Area</vt:lpstr>
      <vt:lpstr>'参加申込書(21~40)'!Print_Area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2024-05-02T10:22:52Z</cp:lastPrinted>
  <dcterms:created xsi:type="dcterms:W3CDTF">2002-10-09T06:04:35Z</dcterms:created>
  <dcterms:modified xsi:type="dcterms:W3CDTF">2025-04-07T00:53:52Z</dcterms:modified>
</cp:coreProperties>
</file>